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pivotTables/pivotTable4.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pivotTables/pivotTable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hidePivotFieldList="1" defaultThemeVersion="166925"/>
  <mc:AlternateContent xmlns:mc="http://schemas.openxmlformats.org/markup-compatibility/2006">
    <mc:Choice Requires="x15">
      <x15ac:absPath xmlns:x15ac="http://schemas.microsoft.com/office/spreadsheetml/2010/11/ac" url="N:\Website\Active Docs- Public Site\"/>
    </mc:Choice>
  </mc:AlternateContent>
  <xr:revisionPtr revIDLastSave="0" documentId="8_{3B9BE143-E04D-4C8A-AACF-58E13933892E}" xr6:coauthVersionLast="36" xr6:coauthVersionMax="36" xr10:uidLastSave="{00000000-0000-0000-0000-000000000000}"/>
  <bookViews>
    <workbookView xWindow="0" yWindow="0" windowWidth="28800" windowHeight="12225" xr2:uid="{0C6E2928-5A7D-438F-977F-F5CAD93BC500}"/>
  </bookViews>
  <sheets>
    <sheet name="Project Info" sheetId="64" r:id="rId1"/>
    <sheet name="Total Cases Filed" sheetId="72" r:id="rId2"/>
    <sheet name="Cases Filed by Type" sheetId="73" r:id="rId3"/>
    <sheet name="Trial Proceedings by Pr Type" sheetId="75" r:id="rId4"/>
    <sheet name="Trial Proceedings by Case Type" sheetId="77" r:id="rId5"/>
    <sheet name="Resolutions not Involving Trial" sheetId="79" r:id="rId6"/>
  </sheets>
  <definedNames>
    <definedName name="_xlcn.WorksheetConnection_SC_Auto.xlsmCF" hidden="1">CF</definedName>
    <definedName name="_xlcn.WorksheetConnection_SC_Auto.xlsmCountyCourt" hidden="1">CountyCourt</definedName>
    <definedName name="_xlcn.WorksheetConnection_SC_Auto.xlsmRNIT" hidden="1">RNIT</definedName>
    <definedName name="_xlcn.WorksheetConnection_SC_Auto.xlsmTPCT" hidden="1">TPCT</definedName>
    <definedName name="_xlcn.WorksheetConnection_SC_Auto.xlsmTPPT" hidden="1">TPPT</definedName>
    <definedName name="_xlnm.Print_Area" localSheetId="2">'Cases Filed by Type'!$A$1:$L$37</definedName>
    <definedName name="_xlnm.Print_Area" localSheetId="5">'Resolutions not Involving Trial'!$A$1:$M$37</definedName>
    <definedName name="_xlnm.Print_Area" localSheetId="1">'Total Cases Filed'!$A$1:$M$37</definedName>
    <definedName name="_xlnm.Print_Area" localSheetId="4">'Trial Proceedings by Case Type'!$A$1:$M$37</definedName>
    <definedName name="_xlnm.Print_Area" localSheetId="3">'Trial Proceedings by Pr Type'!$A$1:$M$37</definedName>
    <definedName name="Slicer_County_Court4">#N/A</definedName>
  </definedNames>
  <calcPr calcId="191029"/>
  <pivotCaches>
    <pivotCache cacheId="0" r:id="rId7"/>
    <pivotCache cacheId="1" r:id="rId8"/>
    <pivotCache cacheId="2" r:id="rId9"/>
    <pivotCache cacheId="3" r:id="rId10"/>
    <pivotCache cacheId="4" r:id="rId11"/>
  </pivotCaches>
  <extLst>
    <ext xmlns:x14="http://schemas.microsoft.com/office/spreadsheetml/2009/9/main" uri="{876F7934-8845-4945-9796-88D515C7AA90}">
      <x14:pivotCaches>
        <pivotCache cacheId="5" r:id="rId12"/>
      </x14:pivotCaches>
    </ex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PPT" name="TPPT" connection="WorksheetConnection_SC_Auto.xlsm!TPPT"/>
          <x15:modelTable id="TPCT" name="TPCT" connection="WorksheetConnection_SC_Auto.xlsm!TPCT"/>
          <x15:modelTable id="RNIT" name="RNIT" connection="WorksheetConnection_SC_Auto.xlsm!RNIT"/>
          <x15:modelTable id="CountyCourt" name="CountyCourt" connection="WorksheetConnection_SC_Auto.xlsm!CountyCourt"/>
          <x15:modelTable id="CF" name="CF" connection="WorksheetConnection_SC_Auto.xlsm!CF"/>
        </x15:modelTables>
        <x15:modelRelationships>
          <x15:modelRelationship fromTable="CF" fromColumn="County/Court" toTable="CountyCourt" toColumn="County/Court"/>
          <x15:modelRelationship fromTable="TPPT" fromColumn="County/Court" toTable="CountyCourt" toColumn="County/Court"/>
          <x15:modelRelationship fromTable="TPCT" fromColumn="County/Court" toTable="CountyCourt" toColumn="County/Court"/>
          <x15:modelRelationship fromTable="RNIT" fromColumn="County/Court" toTable="CountyCourt" toColumn="County/Court"/>
        </x15:modelRelationship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F6B4C67-985A-4AF0-8E89-A2089EDA4528}" keepAlive="1" name="Query - CF" description="Connection to the 'CF' query in the workbook." type="5" refreshedVersion="6" background="1" saveData="1">
    <dbPr connection="Provider=Microsoft.Mashup.OleDb.1;Data Source=$Workbook$;Location=CF;Extended Properties=&quot;&quot;" command="SELECT * FROM [CF]"/>
  </connection>
  <connection id="2" xr16:uid="{8D3B49A4-72CC-4659-A3B9-FA2EA5CB2303}" keepAlive="1" name="Query - RNIT" description="Connection to the 'RNIT' query in the workbook." type="5" refreshedVersion="6" background="1" saveData="1">
    <dbPr connection="Provider=Microsoft.Mashup.OleDb.1;Data Source=$Workbook$;Location=RNIT;Extended Properties=&quot;&quot;" command="SELECT * FROM [RNIT]"/>
  </connection>
  <connection id="3" xr16:uid="{2067A0F6-5C1D-41E9-81BB-70F70D7D5EA3}" keepAlive="1" name="Query - TPCT" description="Connection to the 'TPCT' query in the workbook." type="5" refreshedVersion="6" background="1" saveData="1">
    <dbPr connection="Provider=Microsoft.Mashup.OleDb.1;Data Source=$Workbook$;Location=TPCT;Extended Properties=&quot;&quot;" command="SELECT * FROM [TPCT]"/>
  </connection>
  <connection id="4" xr16:uid="{9A026998-6697-48BD-A3B3-67EFBEBB9FCC}" keepAlive="1" name="Query - TPPT" description="Connection to the 'TPPT' query in the workbook." type="5" refreshedVersion="6" background="1" saveData="1">
    <dbPr connection="Provider=Microsoft.Mashup.OleDb.1;Data Source=$Workbook$;Location=TPPT;Extended Properties=&quot;&quot;" command="SELECT * FROM [TPPT]"/>
  </connection>
  <connection id="5" xr16:uid="{E96F6681-903F-4D95-B991-4E9D67C9A27B}"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6" xr16:uid="{97CE5C26-BF0D-454A-8CBA-496B86F2482C}" name="WorksheetConnection_SC_Auto.xlsm!CF" type="102" refreshedVersion="6" minRefreshableVersion="5">
    <extLst>
      <ext xmlns:x15="http://schemas.microsoft.com/office/spreadsheetml/2010/11/main" uri="{DE250136-89BD-433C-8126-D09CA5730AF9}">
        <x15:connection id="CF" autoDelete="1">
          <x15:rangePr sourceName="_xlcn.WorksheetConnection_SC_Auto.xlsmCF"/>
        </x15:connection>
      </ext>
    </extLst>
  </connection>
  <connection id="7" xr16:uid="{3A138208-1878-4A60-962E-1FA1D9E20629}" name="WorksheetConnection_SC_Auto.xlsm!CountyCourt" type="102" refreshedVersion="6" minRefreshableVersion="5">
    <extLst>
      <ext xmlns:x15="http://schemas.microsoft.com/office/spreadsheetml/2010/11/main" uri="{DE250136-89BD-433C-8126-D09CA5730AF9}">
        <x15:connection id="CountyCourt" autoDelete="1">
          <x15:rangePr sourceName="_xlcn.WorksheetConnection_SC_Auto.xlsmCountyCourt"/>
        </x15:connection>
      </ext>
    </extLst>
  </connection>
  <connection id="8" xr16:uid="{2D509870-E742-4ED7-982B-17B57B20B776}" name="WorksheetConnection_SC_Auto.xlsm!RNIT" type="102" refreshedVersion="6" minRefreshableVersion="5">
    <extLst>
      <ext xmlns:x15="http://schemas.microsoft.com/office/spreadsheetml/2010/11/main" uri="{DE250136-89BD-433C-8126-D09CA5730AF9}">
        <x15:connection id="RNIT" autoDelete="1">
          <x15:rangePr sourceName="_xlcn.WorksheetConnection_SC_Auto.xlsmRNIT"/>
        </x15:connection>
      </ext>
    </extLst>
  </connection>
  <connection id="9" xr16:uid="{9956212C-DDB5-416A-80D2-9F5EB275BA49}" name="WorksheetConnection_SC_Auto.xlsm!TPCT" type="102" refreshedVersion="6" minRefreshableVersion="5">
    <extLst>
      <ext xmlns:x15="http://schemas.microsoft.com/office/spreadsheetml/2010/11/main" uri="{DE250136-89BD-433C-8126-D09CA5730AF9}">
        <x15:connection id="TPCT" autoDelete="1">
          <x15:rangePr sourceName="_xlcn.WorksheetConnection_SC_Auto.xlsmTPCT"/>
        </x15:connection>
      </ext>
    </extLst>
  </connection>
  <connection id="10" xr16:uid="{6FD0A4EF-03F7-40A7-B967-B341D52F3277}" name="WorksheetConnection_SC_Auto.xlsm!TPPT" type="102" refreshedVersion="6" minRefreshableVersion="5">
    <extLst>
      <ext xmlns:x15="http://schemas.microsoft.com/office/spreadsheetml/2010/11/main" uri="{DE250136-89BD-433C-8126-D09CA5730AF9}">
        <x15:connection id="TPPT" autoDelete="1">
          <x15:rangePr sourceName="_xlcn.WorksheetConnection_SC_Auto.xlsmTPPT"/>
        </x15:connection>
      </ext>
    </extLst>
  </connection>
</connections>
</file>

<file path=xl/sharedStrings.xml><?xml version="1.0" encoding="utf-8"?>
<sst xmlns="http://schemas.openxmlformats.org/spreadsheetml/2006/main" count="99" uniqueCount="80">
  <si>
    <t>How to use this workbook:</t>
  </si>
  <si>
    <t>Whitman</t>
  </si>
  <si>
    <t>county once will select it, and clicking it a second time will de-select it.</t>
  </si>
  <si>
    <t>Data Source:</t>
  </si>
  <si>
    <t>https://www.courts.wa.gov/caseload/?fa=caseload.showIndex&amp;level=s&amp;freq=y</t>
  </si>
  <si>
    <t>(copy and paste the URL into the search bar if link returns an "Unsupported Browser" message)</t>
  </si>
  <si>
    <t>Additional resources:</t>
  </si>
  <si>
    <t>https://www.courts.wa.gov/court_dir/?fa=court_dir.county</t>
  </si>
  <si>
    <t>https://www.courts.wa.gov/caseload/?fa=caseload.showIndex&amp;level=s&amp;freq=y&amp;tab=Glossary</t>
  </si>
  <si>
    <t>Use the selector box (to the left of each chart) to choose a county or Judicial District.</t>
  </si>
  <si>
    <t>Data was obtained from the Administrative Office of the Courts:</t>
  </si>
  <si>
    <t>King County Courts:</t>
  </si>
  <si>
    <t>is not reported in this project.</t>
  </si>
  <si>
    <t>Superior Court Year-to-Date Caseload Reports</t>
  </si>
  <si>
    <t>Court Directory: Superior, Juvenile, District &amp; Municipal Courts by County</t>
  </si>
  <si>
    <t>Superior Court Glossary</t>
  </si>
  <si>
    <t>User: please be advised that the first time you click to select a county/court, there is a short delay as the software establishes</t>
  </si>
  <si>
    <t>connections across worksheets.</t>
  </si>
  <si>
    <t>Domestic</t>
  </si>
  <si>
    <t>Click the checklist icon at the top of the selector box to turn "Multi-Select" functionality on or off. In Multi-Select mode, clicking a</t>
  </si>
  <si>
    <t>Select a topic (worksheet) using the tabs at the bottom of the screen.</t>
  </si>
  <si>
    <t>King County Superior Court data is not reported to AOC and is not publicly available through open sources. That data therefore</t>
  </si>
  <si>
    <t>Child</t>
  </si>
  <si>
    <t>Custody (2)</t>
  </si>
  <si>
    <t>Dissolution</t>
  </si>
  <si>
    <t>With</t>
  </si>
  <si>
    <t>Children</t>
  </si>
  <si>
    <t>With No</t>
  </si>
  <si>
    <t>Annulment/</t>
  </si>
  <si>
    <t>Invalidity</t>
  </si>
  <si>
    <t>Modification</t>
  </si>
  <si>
    <t>Out-of-State</t>
  </si>
  <si>
    <t>Custody</t>
  </si>
  <si>
    <t>Legal</t>
  </si>
  <si>
    <t>Separation</t>
  </si>
  <si>
    <t>Foreign</t>
  </si>
  <si>
    <t>Judgment</t>
  </si>
  <si>
    <t>Miscellaneous</t>
  </si>
  <si>
    <t>UIFSA</t>
  </si>
  <si>
    <t>Committed</t>
  </si>
  <si>
    <t>Intimate</t>
  </si>
  <si>
    <t>Relationship (1)</t>
  </si>
  <si>
    <r>
      <t xml:space="preserve">**Reference Note for </t>
    </r>
    <r>
      <rPr>
        <b/>
        <sz val="12"/>
        <color theme="4"/>
        <rFont val="Calibri"/>
        <family val="2"/>
        <scheme val="minor"/>
      </rPr>
      <t>Trial Proceedings by Case Type</t>
    </r>
    <r>
      <rPr>
        <b/>
        <sz val="12"/>
        <color theme="1"/>
        <rFont val="Calibri"/>
        <family val="2"/>
        <scheme val="minor"/>
      </rPr>
      <t xml:space="preserve">: The </t>
    </r>
    <r>
      <rPr>
        <b/>
        <sz val="12"/>
        <color theme="4"/>
        <rFont val="Calibri"/>
        <family val="2"/>
        <scheme val="minor"/>
      </rPr>
      <t>Domestic</t>
    </r>
    <r>
      <rPr>
        <b/>
        <sz val="12"/>
        <color theme="1"/>
        <rFont val="Calibri"/>
        <family val="2"/>
        <scheme val="minor"/>
      </rPr>
      <t xml:space="preserve"> category does not include criminal cases. This data is for:</t>
    </r>
  </si>
  <si>
    <t>Downloading a copy of this file is recommended for optimal viewing. Important chart elements may be lost when viewing the file in a web browser.</t>
  </si>
  <si>
    <t>Map of Counties participating in Superior Court Case Management System:</t>
  </si>
  <si>
    <t>https://www.courts.wa.gov/index.cfm?fa=home.sub&amp;org=sccms&amp;page=map&amp;layout=2</t>
  </si>
  <si>
    <t>Row Labels</t>
  </si>
  <si>
    <t>Grand Total</t>
  </si>
  <si>
    <t xml:space="preserve"> Total Criminal </t>
  </si>
  <si>
    <t xml:space="preserve"> Homicide </t>
  </si>
  <si>
    <t xml:space="preserve"> Sex Crimes </t>
  </si>
  <si>
    <t xml:space="preserve"> Robbery </t>
  </si>
  <si>
    <t xml:space="preserve"> Assault </t>
  </si>
  <si>
    <t xml:space="preserve"> Theft/Burglary </t>
  </si>
  <si>
    <t xml:space="preserve"> Motor Vehicle Theft </t>
  </si>
  <si>
    <t xml:space="preserve"> Controlled Substance </t>
  </si>
  <si>
    <t xml:space="preserve"> Other Felony </t>
  </si>
  <si>
    <t xml:space="preserve"> Misdemeanor / Gross Misdemeanor </t>
  </si>
  <si>
    <t xml:space="preserve"> Appeals from Lower Court </t>
  </si>
  <si>
    <t xml:space="preserve"> Non-Charge (2) </t>
  </si>
  <si>
    <t xml:space="preserve"> Jury Trial </t>
  </si>
  <si>
    <t xml:space="preserve"> Non-Jury Trial </t>
  </si>
  <si>
    <t xml:space="preserve"> Stipulated Trial </t>
  </si>
  <si>
    <t xml:space="preserve"> Trial by Affidavit </t>
  </si>
  <si>
    <t xml:space="preserve"> Criminal </t>
  </si>
  <si>
    <t xml:space="preserve"> Civil </t>
  </si>
  <si>
    <t xml:space="preserve"> Domestic </t>
  </si>
  <si>
    <t xml:space="preserve"> Probate/Guardianship (5) </t>
  </si>
  <si>
    <t xml:space="preserve"> Adoption/Parentage (2) </t>
  </si>
  <si>
    <t xml:space="preserve"> Mental Illness/Alcohol </t>
  </si>
  <si>
    <t xml:space="preserve"> Juvenile Offender (3) </t>
  </si>
  <si>
    <t xml:space="preserve"> Change of Venue </t>
  </si>
  <si>
    <t xml:space="preserve"> Extradition </t>
  </si>
  <si>
    <t xml:space="preserve"> Deferred Prosecution </t>
  </si>
  <si>
    <t xml:space="preserve"> Decision on Lower Court of Appeal </t>
  </si>
  <si>
    <t xml:space="preserve"> Dismissed </t>
  </si>
  <si>
    <t xml:space="preserve"> Guilty Plea </t>
  </si>
  <si>
    <t xml:space="preserve"> Other (2) </t>
  </si>
  <si>
    <r>
      <t>Clicking the "Clear Filter" icon at the top of the selector box will clear selections and default to "Select All" (</t>
    </r>
    <r>
      <rPr>
        <i/>
        <sz val="11"/>
        <color theme="1"/>
        <rFont val="Calibri"/>
        <family val="2"/>
        <scheme val="minor"/>
      </rPr>
      <t>not recommended for viewing charts</t>
    </r>
    <r>
      <rPr>
        <sz val="11"/>
        <color theme="1"/>
        <rFont val="Calibri"/>
        <family val="2"/>
        <scheme val="minor"/>
      </rPr>
      <t>).</t>
    </r>
  </si>
  <si>
    <t>Data tables are offscreen below the charts. Selector boxes filter charts and tables on a worksheet; "Clear Filter" will display the unfiltered data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</si>
</sst>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8"/>
      <color rgb="FFFFFFFF"/>
      <name val="Verdana"/>
      <family val="2"/>
    </font>
    <font>
      <b/>
      <sz val="12"/>
      <color theme="1"/>
      <name val="Calibri"/>
      <family val="2"/>
      <scheme val="minor"/>
    </font>
    <font>
      <b/>
      <sz val="12"/>
      <color theme="4"/>
      <name val="Calibri"/>
      <family val="2"/>
      <scheme val="minor"/>
    </font>
  </fonts>
  <fills count="3">
    <fill>
      <patternFill patternType="none"/>
    </fill>
    <fill>
      <patternFill patternType="gray125"/>
    </fill>
    <fill>
      <patternFill patternType="solid">
        <fgColor rgb="FF657C9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right style="thin">
        <color theme="0" tint="-0.14996795556505021"/>
      </right>
      <top style="thin">
        <color theme="0"/>
      </top>
      <bottom style="thin">
        <color theme="0"/>
      </bottom>
      <diagonal/>
    </border>
    <border>
      <left style="thin">
        <color theme="0"/>
      </left>
      <right style="thin">
        <color theme="0"/>
      </right>
      <top style="thin">
        <color theme="0"/>
      </top>
      <bottom/>
      <diagonal/>
    </border>
    <border>
      <left/>
      <right style="thin">
        <color theme="0" tint="-0.14996795556505021"/>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0" fillId="0" borderId="1" xfId="0" applyBorder="1"/>
    <xf numFmtId="0" fontId="2" fillId="0" borderId="1" xfId="0" applyFont="1" applyBorder="1"/>
    <xf numFmtId="0" fontId="0" fillId="0" borderId="2" xfId="0" applyBorder="1"/>
    <xf numFmtId="0" fontId="1" fillId="0" borderId="1" xfId="0" applyFont="1" applyBorder="1"/>
    <xf numFmtId="0" fontId="0" fillId="0" borderId="3" xfId="0" applyBorder="1"/>
    <xf numFmtId="0" fontId="0" fillId="0" borderId="4" xfId="0" applyBorder="1"/>
    <xf numFmtId="0" fontId="3" fillId="0" borderId="0" xfId="1"/>
    <xf numFmtId="0" fontId="0" fillId="0" borderId="0" xfId="0" applyFill="1"/>
    <xf numFmtId="0" fontId="3" fillId="0" borderId="1" xfId="1" applyBorder="1"/>
    <xf numFmtId="0" fontId="3" fillId="0" borderId="4" xfId="1" applyBorder="1"/>
    <xf numFmtId="0" fontId="0" fillId="0" borderId="5" xfId="0" applyBorder="1"/>
    <xf numFmtId="0" fontId="0" fillId="0" borderId="5" xfId="0" applyBorder="1" applyAlignment="1">
      <alignment vertical="top" wrapText="1"/>
    </xf>
    <xf numFmtId="0" fontId="5" fillId="0" borderId="1" xfId="0" applyFont="1" applyBorder="1"/>
    <xf numFmtId="0" fontId="4" fillId="0" borderId="1" xfId="0" applyFont="1" applyBorder="1"/>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0" fillId="0" borderId="6" xfId="0" applyBorder="1"/>
    <xf numFmtId="0" fontId="0" fillId="0" borderId="7" xfId="0"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7" fillId="0" borderId="4" xfId="0" applyFont="1" applyBorder="1"/>
    <xf numFmtId="3" fontId="0" fillId="0" borderId="0" xfId="0" applyNumberFormat="1"/>
    <xf numFmtId="3" fontId="0" fillId="0" borderId="0" xfId="0" pivotButton="1" applyNumberFormat="1"/>
    <xf numFmtId="3" fontId="0" fillId="0" borderId="0" xfId="0" applyNumberFormat="1" applyAlignment="1">
      <alignment horizontal="left"/>
    </xf>
    <xf numFmtId="0" fontId="5" fillId="0" borderId="4" xfId="0" applyFont="1"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2">
    <cellStyle name="Hyperlink" xfId="1" builtinId="8"/>
    <cellStyle name="Normal" xfId="0" builtinId="0"/>
  </cellStyles>
  <dxfs count="3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47EFF7"/>
      <color rgb="FFB3D0EF"/>
      <color rgb="FF5F3D01"/>
      <color rgb="FFF9ADFB"/>
      <color rgb="FFF17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10" Type="http://schemas.openxmlformats.org/officeDocument/2006/relationships/pivotCacheDefinition" Target="pivotCache/pivotCacheDefinition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[000079-SC_Feb24.xlsx]Total Cases Filed!PivotTable2</c:name>
    <c:fmtId val="0"/>
  </c:pivotSource>
  <c:chart>
    <c:autoTitleDeleted val="1"/>
    <c:pivotFmts>
      <c:pivotFmt>
        <c:idx val="0"/>
      </c:pivotFmt>
      <c:pivotFmt>
        <c:idx val="1"/>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chemeClr val="lt1">
                <a:alpha val="50000"/>
              </a:schemeClr>
            </a:solidFill>
            <a:round/>
          </a:ln>
          <a:effectLst/>
        </c:spPr>
        <c:marker>
          <c:symbol val="circle"/>
          <c:size val="6"/>
          <c:spPr>
            <a:solidFill>
              <a:schemeClr val="accent1">
                <a:alpha val="85000"/>
              </a:schemeClr>
            </a:solidFill>
            <a:ln>
              <a:no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0"/>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gradFill flip="none" rotWithShape="1">
            <a:gsLst>
              <a:gs pos="0">
                <a:srgbClr val="338191">
                  <a:shade val="30000"/>
                  <a:satMod val="115000"/>
                </a:srgbClr>
              </a:gs>
              <a:gs pos="7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pivotFmt>
    </c:pivotFmts>
    <c:plotArea>
      <c:layout>
        <c:manualLayout>
          <c:layoutTarget val="inner"/>
          <c:xMode val="edge"/>
          <c:yMode val="edge"/>
          <c:x val="8.718465338891461E-2"/>
          <c:y val="0.14880952380952384"/>
          <c:w val="0.8382421452833102"/>
          <c:h val="0.72579708786401698"/>
        </c:manualLayout>
      </c:layout>
      <c:barChart>
        <c:barDir val="bar"/>
        <c:grouping val="clustered"/>
        <c:varyColors val="0"/>
        <c:ser>
          <c:idx val="0"/>
          <c:order val="0"/>
          <c:tx>
            <c:strRef>
              <c:f>'Total Cases Filed'!$B$45</c:f>
              <c:strCache>
                <c:ptCount val="1"/>
                <c:pt idx="0">
                  <c:v>Total</c:v>
                </c:pt>
              </c:strCache>
            </c:strRef>
          </c:tx>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Cases Filed'!$A$46:$A$47</c:f>
              <c:strCache>
                <c:ptCount val="1"/>
                <c:pt idx="0">
                  <c:v>Whitman</c:v>
                </c:pt>
              </c:strCache>
            </c:strRef>
          </c:cat>
          <c:val>
            <c:numRef>
              <c:f>'Total Cases Filed'!$B$46:$B$47</c:f>
              <c:numCache>
                <c:formatCode>#,##0</c:formatCode>
                <c:ptCount val="1"/>
                <c:pt idx="0">
                  <c:v>33</c:v>
                </c:pt>
              </c:numCache>
            </c:numRef>
          </c:val>
          <c:extLst>
            <c:ext xmlns:c16="http://schemas.microsoft.com/office/drawing/2014/chart" uri="{C3380CC4-5D6E-409C-BE32-E72D297353CC}">
              <c16:uniqueId val="{00000000-7E06-4F86-9DAB-00299ED8DD02}"/>
            </c:ext>
          </c:extLst>
        </c:ser>
        <c:dLbls>
          <c:dLblPos val="inEnd"/>
          <c:showLegendKey val="0"/>
          <c:showVal val="1"/>
          <c:showCatName val="0"/>
          <c:showSerName val="0"/>
          <c:showPercent val="0"/>
          <c:showBubbleSize val="0"/>
        </c:dLbls>
        <c:gapWidth val="150"/>
        <c:axId val="976421272"/>
        <c:axId val="976421600"/>
      </c:barChart>
      <c:catAx>
        <c:axId val="976421272"/>
        <c:scaling>
          <c:orientation val="minMax"/>
        </c:scaling>
        <c:delete val="0"/>
        <c:axPos val="l"/>
        <c:numFmt formatCode="General" sourceLinked="1"/>
        <c:majorTickMark val="none"/>
        <c:minorTickMark val="none"/>
        <c:tickLblPos val="nextTo"/>
        <c:spPr>
          <a:noFill/>
          <a:ln w="19050" cap="flat" cmpd="sng" algn="ctr">
            <a:solidFill>
              <a:sysClr val="window" lastClr="FFFFFF">
                <a:lumMod val="50000"/>
              </a:sysClr>
            </a:solidFill>
            <a:round/>
          </a:ln>
          <a:effectLst/>
        </c:spPr>
        <c:txPr>
          <a:bodyPr rot="-5400000" spcFirstLastPara="1" vertOverflow="ellipsis" wrap="square" anchor="ctr" anchorCtr="1"/>
          <a:lstStyle/>
          <a:p>
            <a:pPr>
              <a:defRPr sz="1050" b="0" i="0" u="none" strike="noStrike" kern="1200" cap="all" baseline="0">
                <a:solidFill>
                  <a:schemeClr val="bg2">
                    <a:lumMod val="50000"/>
                  </a:schemeClr>
                </a:solidFill>
                <a:latin typeface="+mn-lt"/>
                <a:ea typeface="+mn-ea"/>
                <a:cs typeface="+mn-cs"/>
              </a:defRPr>
            </a:pPr>
            <a:endParaRPr lang="en-US"/>
          </a:p>
        </c:txPr>
        <c:crossAx val="976421600"/>
        <c:crosses val="autoZero"/>
        <c:auto val="1"/>
        <c:lblAlgn val="ctr"/>
        <c:lblOffset val="100"/>
        <c:noMultiLvlLbl val="0"/>
      </c:catAx>
      <c:valAx>
        <c:axId val="9764216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76421272"/>
        <c:crosses val="autoZero"/>
        <c:crossBetween val="between"/>
      </c:valAx>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[000079-SC_Feb24.xlsx]Cases Filed by Type!PivotTable3</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chemeClr val="accent4"/>
          </a:solidFill>
          <a:ln w="9525" cap="flat" cmpd="sng" algn="ctr">
            <a:noFill/>
            <a:round/>
          </a:ln>
          <a:effectLst/>
        </c:spPr>
        <c:marker>
          <c:symbol val="none"/>
        </c:marker>
      </c:pivotFmt>
      <c:pivotFmt>
        <c:idx val="14"/>
        <c:spPr>
          <a:solidFill>
            <a:srgbClr val="FFFF00"/>
          </a:solidFill>
          <a:ln w="9525" cap="flat" cmpd="sng" algn="ctr">
            <a:noFill/>
            <a:round/>
          </a:ln>
          <a:effectLst/>
        </c:spPr>
        <c:marker>
          <c:symbol val="none"/>
        </c:marker>
      </c:pivotFmt>
      <c:pivotFmt>
        <c:idx val="15"/>
        <c:spPr>
          <a:solidFill>
            <a:srgbClr val="92D050"/>
          </a:solidFill>
          <a:ln w="9525" cap="flat" cmpd="sng" algn="ctr">
            <a:noFill/>
            <a:round/>
          </a:ln>
          <a:effectLst/>
        </c:spPr>
        <c:marker>
          <c:symbol val="none"/>
        </c:marker>
      </c:pivotFmt>
      <c:pivotFmt>
        <c:idx val="16"/>
        <c:spPr>
          <a:solidFill>
            <a:schemeClr val="accent6">
              <a:lumMod val="75000"/>
            </a:schemeClr>
          </a:solidFill>
          <a:ln w="9525" cap="flat" cmpd="sng" algn="ctr">
            <a:noFill/>
            <a:round/>
          </a:ln>
          <a:effectLst/>
        </c:spPr>
        <c:marker>
          <c:symbol val="none"/>
        </c:marker>
      </c:pivotFmt>
      <c:pivotFmt>
        <c:idx val="17"/>
        <c:spPr>
          <a:solidFill>
            <a:srgbClr val="00B0F0"/>
          </a:solidFill>
          <a:ln w="9525" cap="flat" cmpd="sng" algn="ctr">
            <a:noFill/>
            <a:round/>
          </a:ln>
          <a:effectLst/>
        </c:spPr>
        <c:marker>
          <c:symbol val="none"/>
        </c:marker>
      </c:pivotFmt>
      <c:pivotFmt>
        <c:idx val="18"/>
        <c:spPr>
          <a:solidFill>
            <a:srgbClr val="002060"/>
          </a:solidFill>
          <a:ln w="9525" cap="flat" cmpd="sng" algn="ctr">
            <a:noFill/>
            <a:round/>
          </a:ln>
          <a:effectLst/>
        </c:spPr>
        <c:marker>
          <c:symbol val="none"/>
        </c:marker>
      </c:pivotFmt>
      <c:pivotFmt>
        <c:idx val="19"/>
        <c:spPr>
          <a:solidFill>
            <a:srgbClr val="7030A0"/>
          </a:solidFill>
          <a:ln w="9525" cap="flat" cmpd="sng" algn="ctr">
            <a:noFill/>
            <a:round/>
          </a:ln>
          <a:effectLst/>
        </c:spPr>
        <c:marker>
          <c:symbol val="none"/>
        </c:marker>
      </c:pivotFmt>
      <c:pivotFmt>
        <c:idx val="20"/>
        <c:spPr>
          <a:solidFill>
            <a:srgbClr val="F9ADFB"/>
          </a:solidFill>
          <a:ln w="9525" cap="flat" cmpd="sng" algn="ctr">
            <a:noFill/>
            <a:round/>
          </a:ln>
          <a:effectLst/>
        </c:spPr>
        <c:marker>
          <c:symbol val="none"/>
        </c:marker>
      </c:pivotFmt>
      <c:pivotFmt>
        <c:idx val="21"/>
        <c:spPr>
          <a:solidFill>
            <a:schemeClr val="bg1">
              <a:lumMod val="50000"/>
            </a:schemeClr>
          </a:solidFill>
          <a:ln w="9525" cap="flat" cmpd="sng" algn="ctr">
            <a:noFill/>
            <a:round/>
          </a:ln>
          <a:effectLst/>
        </c:spPr>
        <c:marker>
          <c:symbol val="none"/>
        </c:marker>
      </c:pivotFmt>
      <c:pivotFmt>
        <c:idx val="22"/>
        <c:spPr>
          <a:solidFill>
            <a:srgbClr val="C00000"/>
          </a:solidFill>
          <a:ln w="9525" cap="flat" cmpd="sng" algn="ctr">
            <a:noFill/>
            <a:round/>
          </a:ln>
          <a:effectLst/>
        </c:spPr>
        <c:marker>
          <c:symbol val="none"/>
        </c:marker>
      </c:pivotFmt>
      <c:pivotFmt>
        <c:idx val="23"/>
        <c:spPr>
          <a:solidFill>
            <a:schemeClr val="accent1">
              <a:alpha val="85000"/>
            </a:schemeClr>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92D050"/>
          </a:solidFill>
          <a:ln w="9525" cap="flat" cmpd="sng" algn="ctr">
            <a:noFill/>
            <a:round/>
          </a:ln>
          <a:effectLst/>
        </c:spPr>
        <c:marker>
          <c:symbol val="none"/>
        </c:marker>
      </c:pivotFmt>
      <c:pivotFmt>
        <c:idx val="26"/>
        <c:spPr>
          <a:solidFill>
            <a:srgbClr val="70AD47">
              <a:lumMod val="75000"/>
            </a:srgbClr>
          </a:solidFill>
          <a:ln w="9525" cap="flat" cmpd="sng" algn="ctr">
            <a:noFill/>
            <a:round/>
          </a:ln>
          <a:effectLst/>
        </c:spPr>
        <c:marker>
          <c:symbol val="none"/>
        </c:marker>
      </c:pivotFmt>
      <c:pivotFmt>
        <c:idx val="27"/>
        <c:spPr>
          <a:solidFill>
            <a:srgbClr val="00B0F0"/>
          </a:solidFill>
          <a:ln w="9525" cap="flat" cmpd="sng" algn="ctr">
            <a:noFill/>
            <a:round/>
          </a:ln>
          <a:effectLst/>
        </c:spPr>
        <c:marker>
          <c:symbol val="none"/>
        </c:marker>
      </c:pivotFmt>
      <c:pivotFmt>
        <c:idx val="28"/>
        <c:spPr>
          <a:solidFill>
            <a:srgbClr val="5B9BD5">
              <a:lumMod val="50000"/>
            </a:srgbClr>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F9ADFB"/>
          </a:solidFill>
          <a:ln w="9525" cap="flat" cmpd="sng" algn="ctr">
            <a:noFill/>
            <a:round/>
          </a:ln>
          <a:effectLst/>
        </c:spPr>
        <c:marker>
          <c:symbol val="none"/>
        </c:marker>
      </c:pivotFmt>
      <c:pivotFmt>
        <c:idx val="31"/>
        <c:spPr>
          <a:solidFill>
            <a:sysClr val="windowText" lastClr="000000"/>
          </a:solidFill>
          <a:ln w="9525" cap="flat" cmpd="sng" algn="ctr">
            <a:noFill/>
            <a:round/>
          </a:ln>
          <a:effectLst/>
        </c:spPr>
        <c:marker>
          <c:symbol val="none"/>
        </c:marker>
      </c:pivotFmt>
      <c:pivotFmt>
        <c:idx val="32"/>
        <c:spPr>
          <a:solidFill>
            <a:srgbClr val="5F3D01"/>
          </a:solidFill>
          <a:ln w="9525" cap="flat" cmpd="sng" algn="ctr">
            <a:noFill/>
            <a:round/>
          </a:ln>
          <a:effectLst/>
        </c:spPr>
        <c:marker>
          <c:symbol val="none"/>
        </c:marker>
      </c:pivotFmt>
      <c:pivotFmt>
        <c:idx val="33"/>
        <c:spPr>
          <a:solidFill>
            <a:srgbClr val="C00000"/>
          </a:solidFill>
          <a:ln w="9525" cap="flat" cmpd="sng" algn="ctr">
            <a:noFill/>
            <a:round/>
          </a:ln>
          <a:effectLst/>
        </c:spPr>
        <c:marker>
          <c:symbol val="none"/>
        </c:marker>
      </c:pivotFmt>
      <c:pivotFmt>
        <c:idx val="34"/>
        <c:spPr>
          <a:solidFill>
            <a:schemeClr val="accent1">
              <a:alpha val="85000"/>
            </a:schemeClr>
          </a:solidFill>
          <a:ln w="9525" cap="flat" cmpd="sng" algn="ctr">
            <a:noFill/>
            <a:round/>
          </a:ln>
          <a:effectLst/>
        </c:spPr>
        <c:marker>
          <c:symbol val="none"/>
        </c:marker>
      </c:pivotFmt>
      <c:pivotFmt>
        <c:idx val="35"/>
        <c:spPr>
          <a:solidFill>
            <a:srgbClr val="FFFF00"/>
          </a:solidFill>
          <a:ln w="9525" cap="flat" cmpd="sng" algn="ctr">
            <a:noFill/>
            <a:round/>
          </a:ln>
          <a:effectLst/>
        </c:spPr>
        <c:marker>
          <c:symbol val="none"/>
        </c:marker>
      </c:pivotFmt>
      <c:pivotFmt>
        <c:idx val="36"/>
        <c:spPr>
          <a:solidFill>
            <a:srgbClr val="92D050"/>
          </a:solidFill>
          <a:ln w="9525" cap="flat" cmpd="sng" algn="ctr">
            <a:noFill/>
            <a:round/>
          </a:ln>
          <a:effectLst/>
        </c:spPr>
        <c:marker>
          <c:symbol val="none"/>
        </c:marker>
      </c:pivotFmt>
      <c:pivotFmt>
        <c:idx val="37"/>
        <c:spPr>
          <a:solidFill>
            <a:srgbClr val="70AD47">
              <a:lumMod val="75000"/>
            </a:srgbClr>
          </a:solidFill>
          <a:ln w="9525" cap="flat" cmpd="sng" algn="ctr">
            <a:noFill/>
            <a:round/>
          </a:ln>
          <a:effectLst/>
        </c:spPr>
        <c:marker>
          <c:symbol val="none"/>
        </c:marker>
      </c:pivotFmt>
      <c:pivotFmt>
        <c:idx val="38"/>
        <c:spPr>
          <a:solidFill>
            <a:srgbClr val="4472C4">
              <a:lumMod val="60000"/>
              <a:lumOff val="40000"/>
            </a:srgbClr>
          </a:solidFill>
          <a:ln w="9525" cap="flat" cmpd="sng" algn="ctr">
            <a:noFill/>
            <a:round/>
          </a:ln>
          <a:effectLst/>
        </c:spPr>
        <c:marker>
          <c:symbol val="none"/>
        </c:marker>
      </c:pivotFmt>
      <c:pivotFmt>
        <c:idx val="39"/>
        <c:spPr>
          <a:solidFill>
            <a:srgbClr val="4472C4">
              <a:lumMod val="75000"/>
            </a:srgbClr>
          </a:solidFill>
          <a:ln w="9525" cap="flat" cmpd="sng" algn="ctr">
            <a:noFill/>
            <a:round/>
          </a:ln>
          <a:effectLst/>
        </c:spPr>
        <c:marker>
          <c:symbol val="none"/>
        </c:marker>
      </c:pivotFmt>
      <c:pivotFmt>
        <c:idx val="40"/>
        <c:spPr>
          <a:solidFill>
            <a:srgbClr val="7030A0"/>
          </a:solidFill>
          <a:ln w="9525" cap="flat" cmpd="sng" algn="ctr">
            <a:noFill/>
            <a:round/>
          </a:ln>
          <a:effectLst/>
        </c:spPr>
        <c:marker>
          <c:symbol val="none"/>
        </c:marker>
      </c:pivotFmt>
      <c:pivotFmt>
        <c:idx val="41"/>
        <c:spPr>
          <a:solidFill>
            <a:srgbClr val="F9ADFB"/>
          </a:solidFill>
          <a:ln w="9525" cap="flat" cmpd="sng" algn="ctr">
            <a:noFill/>
            <a:round/>
          </a:ln>
          <a:effectLst/>
        </c:spPr>
        <c:marker>
          <c:symbol val="none"/>
        </c:marker>
      </c:pivotFmt>
      <c:pivotFmt>
        <c:idx val="42"/>
        <c:spPr>
          <a:solidFill>
            <a:sysClr val="windowText" lastClr="000000"/>
          </a:solidFill>
          <a:ln w="9525" cap="flat" cmpd="sng" algn="ctr">
            <a:noFill/>
            <a:round/>
          </a:ln>
          <a:effectLst/>
        </c:spPr>
        <c:marker>
          <c:symbol val="none"/>
        </c:marker>
      </c:pivotFmt>
      <c:pivotFmt>
        <c:idx val="43"/>
        <c:spPr>
          <a:solidFill>
            <a:srgbClr val="5F3D01"/>
          </a:solidFill>
          <a:ln w="9525" cap="flat" cmpd="sng" algn="ctr">
            <a:noFill/>
            <a:round/>
          </a:ln>
          <a:effectLst/>
        </c:spPr>
        <c:marker>
          <c:symbol val="none"/>
        </c:marker>
      </c:pivotFmt>
      <c:pivotFmt>
        <c:idx val="44"/>
        <c:spPr>
          <a:solidFill>
            <a:srgbClr val="C00000"/>
          </a:solidFill>
          <a:ln w="9525" cap="flat" cmpd="sng" algn="ctr">
            <a:noFill/>
            <a:round/>
          </a:ln>
          <a:effectLst/>
        </c:spPr>
        <c:marker>
          <c:symbol val="none"/>
        </c:marker>
      </c:pivotFmt>
      <c:pivotFmt>
        <c:idx val="45"/>
        <c:spPr>
          <a:solidFill>
            <a:schemeClr val="accent1">
              <a:alpha val="85000"/>
            </a:schemeClr>
          </a:solidFill>
          <a:ln w="9525" cap="flat" cmpd="sng" algn="ctr">
            <a:noFill/>
            <a:round/>
          </a:ln>
          <a:effectLst/>
        </c:spPr>
        <c:marker>
          <c:symbol val="none"/>
        </c:marker>
      </c:pivotFmt>
      <c:pivotFmt>
        <c:idx val="46"/>
        <c:spPr>
          <a:solidFill>
            <a:srgbClr val="FFFF00"/>
          </a:solidFill>
          <a:ln w="9525" cap="flat" cmpd="sng" algn="ctr">
            <a:noFill/>
            <a:round/>
          </a:ln>
          <a:effectLst/>
        </c:spPr>
        <c:marker>
          <c:symbol val="none"/>
        </c:marker>
      </c:pivotFmt>
      <c:pivotFmt>
        <c:idx val="47"/>
        <c:spPr>
          <a:solidFill>
            <a:srgbClr val="92D050"/>
          </a:solidFill>
          <a:ln w="9525" cap="flat" cmpd="sng" algn="ctr">
            <a:noFill/>
            <a:round/>
          </a:ln>
          <a:effectLst/>
        </c:spPr>
        <c:marker>
          <c:symbol val="none"/>
        </c:marker>
      </c:pivotFmt>
      <c:pivotFmt>
        <c:idx val="48"/>
        <c:spPr>
          <a:solidFill>
            <a:srgbClr val="70AD47">
              <a:lumMod val="75000"/>
            </a:srgbClr>
          </a:solidFill>
          <a:ln w="9525" cap="flat" cmpd="sng" algn="ctr">
            <a:noFill/>
            <a:round/>
          </a:ln>
          <a:effectLst/>
        </c:spPr>
        <c:marker>
          <c:symbol val="none"/>
        </c:marker>
      </c:pivotFmt>
      <c:pivotFmt>
        <c:idx val="49"/>
        <c:spPr>
          <a:solidFill>
            <a:srgbClr val="4472C4">
              <a:lumMod val="60000"/>
              <a:lumOff val="40000"/>
            </a:srgbClr>
          </a:solidFill>
          <a:ln w="9525" cap="flat" cmpd="sng" algn="ctr">
            <a:noFill/>
            <a:round/>
          </a:ln>
          <a:effectLst/>
        </c:spPr>
        <c:marker>
          <c:symbol val="none"/>
        </c:marker>
      </c:pivotFmt>
      <c:pivotFmt>
        <c:idx val="50"/>
        <c:spPr>
          <a:solidFill>
            <a:srgbClr val="4472C4">
              <a:lumMod val="75000"/>
            </a:srgbClr>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
        <c:idx val="53"/>
        <c:spPr>
          <a:solidFill>
            <a:sysClr val="windowText" lastClr="000000"/>
          </a:solidFill>
          <a:ln w="9525" cap="flat" cmpd="sng" algn="ctr">
            <a:noFill/>
            <a:round/>
          </a:ln>
          <a:effectLst/>
        </c:spPr>
        <c:marker>
          <c:symbol val="none"/>
        </c:marker>
      </c:pivotFmt>
      <c:pivotFmt>
        <c:idx val="54"/>
        <c:spPr>
          <a:solidFill>
            <a:srgbClr val="5F3D01"/>
          </a:solidFill>
          <a:ln w="9525" cap="flat" cmpd="sng" algn="ctr">
            <a:noFill/>
            <a:round/>
          </a:ln>
          <a:effectLst/>
        </c:spPr>
        <c:marker>
          <c:symbol val="none"/>
        </c:marker>
      </c:pivotFmt>
      <c:pivotFmt>
        <c:idx val="55"/>
        <c:spPr>
          <a:solidFill>
            <a:srgbClr val="C00000"/>
          </a:solidFill>
          <a:ln w="9525" cap="flat" cmpd="sng" algn="ctr">
            <a:noFill/>
            <a:round/>
          </a:ln>
          <a:effectLst/>
        </c:spPr>
        <c:marker>
          <c:symbol val="none"/>
        </c:marker>
      </c:pivotFmt>
      <c:pivotFmt>
        <c:idx val="56"/>
        <c:spPr>
          <a:solidFill>
            <a:schemeClr val="accent1">
              <a:alpha val="85000"/>
            </a:schemeClr>
          </a:solidFill>
          <a:ln w="9525" cap="flat" cmpd="sng" algn="ctr">
            <a:noFill/>
            <a:round/>
          </a:ln>
          <a:effectLst/>
        </c:spPr>
        <c:marker>
          <c:symbol val="none"/>
        </c:marker>
      </c:pivotFmt>
      <c:pivotFmt>
        <c:idx val="57"/>
        <c:spPr>
          <a:solidFill>
            <a:srgbClr val="FFFF00"/>
          </a:solidFill>
          <a:ln w="9525" cap="flat" cmpd="sng" algn="ctr">
            <a:noFill/>
            <a:round/>
          </a:ln>
          <a:effectLst/>
        </c:spPr>
        <c:marker>
          <c:symbol val="none"/>
        </c:marker>
      </c:pivotFmt>
      <c:pivotFmt>
        <c:idx val="58"/>
        <c:spPr>
          <a:solidFill>
            <a:srgbClr val="92D050"/>
          </a:solidFill>
          <a:ln w="9525" cap="flat" cmpd="sng" algn="ctr">
            <a:noFill/>
            <a:round/>
          </a:ln>
          <a:effectLst/>
        </c:spPr>
        <c:marker>
          <c:symbol val="none"/>
        </c:marker>
      </c:pivotFmt>
      <c:pivotFmt>
        <c:idx val="59"/>
        <c:spPr>
          <a:solidFill>
            <a:srgbClr val="70AD47">
              <a:lumMod val="75000"/>
            </a:srgbClr>
          </a:solidFill>
          <a:ln w="9525" cap="flat" cmpd="sng" algn="ctr">
            <a:noFill/>
            <a:round/>
          </a:ln>
          <a:effectLst/>
        </c:spPr>
        <c:marker>
          <c:symbol val="none"/>
        </c:marker>
      </c:pivotFmt>
      <c:pivotFmt>
        <c:idx val="60"/>
        <c:spPr>
          <a:solidFill>
            <a:srgbClr val="4472C4">
              <a:lumMod val="60000"/>
              <a:lumOff val="40000"/>
            </a:srgbClr>
          </a:solidFill>
          <a:ln w="9525" cap="flat" cmpd="sng" algn="ctr">
            <a:noFill/>
            <a:round/>
          </a:ln>
          <a:effectLst/>
        </c:spPr>
        <c:marker>
          <c:symbol val="none"/>
        </c:marker>
      </c:pivotFmt>
      <c:pivotFmt>
        <c:idx val="61"/>
        <c:spPr>
          <a:solidFill>
            <a:srgbClr val="4472C4">
              <a:lumMod val="75000"/>
            </a:srgbClr>
          </a:solidFill>
          <a:ln w="9525" cap="flat" cmpd="sng" algn="ctr">
            <a:noFill/>
            <a:round/>
          </a:ln>
          <a:effectLst/>
        </c:spPr>
        <c:marker>
          <c:symbol val="none"/>
        </c:marker>
      </c:pivotFmt>
      <c:pivotFmt>
        <c:idx val="62"/>
        <c:spPr>
          <a:solidFill>
            <a:srgbClr val="7030A0"/>
          </a:solidFill>
          <a:ln w="9525" cap="flat" cmpd="sng" algn="ctr">
            <a:noFill/>
            <a:round/>
          </a:ln>
          <a:effectLst/>
        </c:spPr>
        <c:marker>
          <c:symbol val="none"/>
        </c:marker>
      </c:pivotFmt>
      <c:pivotFmt>
        <c:idx val="63"/>
        <c:spPr>
          <a:solidFill>
            <a:srgbClr val="F9ADFB"/>
          </a:solidFill>
          <a:ln w="9525" cap="flat" cmpd="sng" algn="ctr">
            <a:noFill/>
            <a:round/>
          </a:ln>
          <a:effectLst/>
        </c:spPr>
        <c:marker>
          <c:symbol val="none"/>
        </c:marker>
      </c:pivotFmt>
      <c:pivotFmt>
        <c:idx val="64"/>
        <c:spPr>
          <a:solidFill>
            <a:sysClr val="windowText" lastClr="000000"/>
          </a:solidFill>
          <a:ln w="9525" cap="flat" cmpd="sng" algn="ctr">
            <a:noFill/>
            <a:round/>
          </a:ln>
          <a:effectLst/>
        </c:spPr>
        <c:marker>
          <c:symbol val="none"/>
        </c:marker>
      </c:pivotFmt>
      <c:pivotFmt>
        <c:idx val="65"/>
        <c:spPr>
          <a:solidFill>
            <a:srgbClr val="5F3D01"/>
          </a:solidFill>
          <a:ln w="9525" cap="flat" cmpd="sng" algn="ctr">
            <a:noFill/>
            <a:round/>
          </a:ln>
          <a:effectLst/>
        </c:spPr>
        <c:marker>
          <c:symbol val="none"/>
        </c:marker>
      </c:pivotFmt>
      <c:pivotFmt>
        <c:idx val="66"/>
        <c:spPr>
          <a:solidFill>
            <a:srgbClr val="C00000"/>
          </a:solidFill>
          <a:ln w="9525" cap="flat" cmpd="sng" algn="ctr">
            <a:noFill/>
            <a:round/>
          </a:ln>
          <a:effectLst/>
        </c:spPr>
        <c:marker>
          <c:symbol val="none"/>
        </c:marker>
      </c:pivotFmt>
      <c:pivotFmt>
        <c:idx val="67"/>
        <c:spPr>
          <a:solidFill>
            <a:schemeClr val="accent1">
              <a:alpha val="85000"/>
            </a:schemeClr>
          </a:solidFill>
          <a:ln w="9525" cap="flat" cmpd="sng" algn="ctr">
            <a:noFill/>
            <a:round/>
          </a:ln>
          <a:effectLst/>
        </c:spPr>
        <c:marker>
          <c:symbol val="none"/>
        </c:marker>
      </c:pivotFmt>
      <c:pivotFmt>
        <c:idx val="68"/>
        <c:spPr>
          <a:solidFill>
            <a:srgbClr val="FFFF00"/>
          </a:solidFill>
          <a:ln w="9525" cap="flat" cmpd="sng" algn="ctr">
            <a:noFill/>
            <a:round/>
          </a:ln>
          <a:effectLst/>
        </c:spPr>
        <c:marker>
          <c:symbol val="none"/>
        </c:marker>
      </c:pivotFmt>
      <c:pivotFmt>
        <c:idx val="69"/>
        <c:spPr>
          <a:solidFill>
            <a:srgbClr val="92D050"/>
          </a:solidFill>
          <a:ln w="9525" cap="flat" cmpd="sng" algn="ctr">
            <a:noFill/>
            <a:round/>
          </a:ln>
          <a:effectLst/>
        </c:spPr>
        <c:marker>
          <c:symbol val="none"/>
        </c:marker>
      </c:pivotFmt>
      <c:pivotFmt>
        <c:idx val="70"/>
        <c:spPr>
          <a:solidFill>
            <a:srgbClr val="70AD47">
              <a:lumMod val="75000"/>
            </a:srgbClr>
          </a:solidFill>
          <a:ln w="9525" cap="flat" cmpd="sng" algn="ctr">
            <a:noFill/>
            <a:round/>
          </a:ln>
          <a:effectLst/>
        </c:spPr>
        <c:marker>
          <c:symbol val="none"/>
        </c:marker>
      </c:pivotFmt>
      <c:pivotFmt>
        <c:idx val="71"/>
        <c:spPr>
          <a:solidFill>
            <a:srgbClr val="4472C4">
              <a:lumMod val="60000"/>
              <a:lumOff val="40000"/>
            </a:srgbClr>
          </a:solidFill>
          <a:ln w="9525" cap="flat" cmpd="sng" algn="ctr">
            <a:noFill/>
            <a:round/>
          </a:ln>
          <a:effectLst/>
        </c:spPr>
        <c:marker>
          <c:symbol val="none"/>
        </c:marker>
      </c:pivotFmt>
      <c:pivotFmt>
        <c:idx val="72"/>
        <c:spPr>
          <a:solidFill>
            <a:srgbClr val="4472C4">
              <a:lumMod val="75000"/>
            </a:srgbClr>
          </a:solidFill>
          <a:ln w="9525" cap="flat" cmpd="sng" algn="ctr">
            <a:noFill/>
            <a:round/>
          </a:ln>
          <a:effectLst/>
        </c:spPr>
        <c:marker>
          <c:symbol val="none"/>
        </c:marker>
      </c:pivotFmt>
      <c:pivotFmt>
        <c:idx val="73"/>
        <c:spPr>
          <a:solidFill>
            <a:srgbClr val="7030A0"/>
          </a:solidFill>
          <a:ln w="9525" cap="flat" cmpd="sng" algn="ctr">
            <a:noFill/>
            <a:round/>
          </a:ln>
          <a:effectLst/>
        </c:spPr>
        <c:marker>
          <c:symbol val="none"/>
        </c:marker>
      </c:pivotFmt>
      <c:pivotFmt>
        <c:idx val="74"/>
        <c:spPr>
          <a:solidFill>
            <a:srgbClr val="F9ADFB"/>
          </a:solidFill>
          <a:ln w="9525" cap="flat" cmpd="sng" algn="ctr">
            <a:noFill/>
            <a:round/>
          </a:ln>
          <a:effectLst/>
        </c:spPr>
        <c:marker>
          <c:symbol val="none"/>
        </c:marker>
      </c:pivotFmt>
      <c:pivotFmt>
        <c:idx val="75"/>
        <c:spPr>
          <a:solidFill>
            <a:sysClr val="windowText" lastClr="000000"/>
          </a:solidFill>
          <a:ln w="9525" cap="flat" cmpd="sng" algn="ctr">
            <a:noFill/>
            <a:round/>
          </a:ln>
          <a:effectLst/>
        </c:spPr>
        <c:marker>
          <c:symbol val="none"/>
        </c:marker>
      </c:pivotFmt>
      <c:pivotFmt>
        <c:idx val="76"/>
        <c:spPr>
          <a:solidFill>
            <a:srgbClr val="5F3D01"/>
          </a:solidFill>
          <a:ln w="9525" cap="flat" cmpd="sng" algn="ctr">
            <a:noFill/>
            <a:round/>
          </a:ln>
          <a:effectLst/>
        </c:spPr>
        <c:marker>
          <c:symbol val="none"/>
        </c:marker>
      </c:pivotFmt>
      <c:pivotFmt>
        <c:idx val="77"/>
        <c:spPr>
          <a:solidFill>
            <a:srgbClr val="C00000"/>
          </a:solidFill>
          <a:ln w="9525" cap="flat" cmpd="sng" algn="ctr">
            <a:noFill/>
            <a:round/>
          </a:ln>
          <a:effectLst/>
        </c:spPr>
        <c:marker>
          <c:symbol val="none"/>
        </c:marker>
      </c:pivotFmt>
      <c:pivotFmt>
        <c:idx val="78"/>
        <c:spPr>
          <a:solidFill>
            <a:schemeClr val="accent1">
              <a:alpha val="85000"/>
            </a:schemeClr>
          </a:solidFill>
          <a:ln w="9525" cap="flat" cmpd="sng" algn="ctr">
            <a:noFill/>
            <a:round/>
          </a:ln>
          <a:effectLst/>
        </c:spPr>
        <c:marker>
          <c:symbol val="none"/>
        </c:marker>
      </c:pivotFmt>
      <c:pivotFmt>
        <c:idx val="79"/>
        <c:spPr>
          <a:solidFill>
            <a:srgbClr val="FFFF00"/>
          </a:solidFill>
          <a:ln w="9525" cap="flat" cmpd="sng" algn="ctr">
            <a:noFill/>
            <a:round/>
          </a:ln>
          <a:effectLst/>
        </c:spPr>
        <c:marker>
          <c:symbol val="none"/>
        </c:marker>
      </c:pivotFmt>
      <c:pivotFmt>
        <c:idx val="80"/>
        <c:spPr>
          <a:solidFill>
            <a:srgbClr val="92D050"/>
          </a:solidFill>
          <a:ln w="9525" cap="flat" cmpd="sng" algn="ctr">
            <a:noFill/>
            <a:round/>
          </a:ln>
          <a:effectLst/>
        </c:spPr>
        <c:marker>
          <c:symbol val="none"/>
        </c:marker>
      </c:pivotFmt>
      <c:pivotFmt>
        <c:idx val="81"/>
        <c:spPr>
          <a:solidFill>
            <a:srgbClr val="70AD47">
              <a:lumMod val="75000"/>
            </a:srgbClr>
          </a:solidFill>
          <a:ln w="9525" cap="flat" cmpd="sng" algn="ctr">
            <a:noFill/>
            <a:round/>
          </a:ln>
          <a:effectLst/>
        </c:spPr>
        <c:marker>
          <c:symbol val="none"/>
        </c:marker>
      </c:pivotFmt>
      <c:pivotFmt>
        <c:idx val="82"/>
        <c:spPr>
          <a:solidFill>
            <a:srgbClr val="4472C4">
              <a:lumMod val="60000"/>
              <a:lumOff val="40000"/>
            </a:srgbClr>
          </a:solidFill>
          <a:ln w="9525" cap="flat" cmpd="sng" algn="ctr">
            <a:noFill/>
            <a:round/>
          </a:ln>
          <a:effectLst/>
        </c:spPr>
        <c:marker>
          <c:symbol val="none"/>
        </c:marker>
      </c:pivotFmt>
      <c:pivotFmt>
        <c:idx val="83"/>
        <c:spPr>
          <a:solidFill>
            <a:srgbClr val="4472C4">
              <a:lumMod val="75000"/>
            </a:srgbClr>
          </a:solidFill>
          <a:ln w="9525" cap="flat" cmpd="sng" algn="ctr">
            <a:noFill/>
            <a:round/>
          </a:ln>
          <a:effectLst/>
        </c:spPr>
        <c:marker>
          <c:symbol val="none"/>
        </c:marker>
      </c:pivotFmt>
      <c:pivotFmt>
        <c:idx val="84"/>
        <c:spPr>
          <a:solidFill>
            <a:srgbClr val="7030A0"/>
          </a:solidFill>
          <a:ln w="9525" cap="flat" cmpd="sng" algn="ctr">
            <a:noFill/>
            <a:round/>
          </a:ln>
          <a:effectLst/>
        </c:spPr>
        <c:marker>
          <c:symbol val="none"/>
        </c:marker>
      </c:pivotFmt>
      <c:pivotFmt>
        <c:idx val="85"/>
        <c:spPr>
          <a:solidFill>
            <a:srgbClr val="F9ADFB"/>
          </a:solidFill>
          <a:ln w="9525" cap="flat" cmpd="sng" algn="ctr">
            <a:noFill/>
            <a:round/>
          </a:ln>
          <a:effectLst/>
        </c:spPr>
        <c:marker>
          <c:symbol val="none"/>
        </c:marker>
      </c:pivotFmt>
      <c:pivotFmt>
        <c:idx val="86"/>
        <c:spPr>
          <a:solidFill>
            <a:sysClr val="windowText" lastClr="000000"/>
          </a:solidFill>
          <a:ln w="9525" cap="flat" cmpd="sng" algn="ctr">
            <a:noFill/>
            <a:round/>
          </a:ln>
          <a:effectLst/>
        </c:spPr>
        <c:marker>
          <c:symbol val="none"/>
        </c:marker>
      </c:pivotFmt>
      <c:pivotFmt>
        <c:idx val="87"/>
        <c:spPr>
          <a:solidFill>
            <a:srgbClr val="5F3D01"/>
          </a:solidFill>
          <a:ln w="9525" cap="flat" cmpd="sng" algn="ctr">
            <a:noFill/>
            <a:round/>
          </a:ln>
          <a:effectLst/>
        </c:spPr>
        <c:marker>
          <c:symbol val="none"/>
        </c:marker>
      </c:pivotFmt>
      <c:pivotFmt>
        <c:idx val="88"/>
        <c:spPr>
          <a:solidFill>
            <a:srgbClr val="C00000"/>
          </a:solidFill>
          <a:ln w="9525" cap="flat" cmpd="sng" algn="ctr">
            <a:noFill/>
            <a:round/>
          </a:ln>
          <a:effectLst/>
        </c:spPr>
        <c:marker>
          <c:symbol val="none"/>
        </c:marker>
      </c:pivotFmt>
      <c:pivotFmt>
        <c:idx val="89"/>
        <c:spPr>
          <a:solidFill>
            <a:schemeClr val="accent1">
              <a:alpha val="85000"/>
            </a:schemeClr>
          </a:solidFill>
          <a:ln w="9525" cap="flat" cmpd="sng" algn="ctr">
            <a:noFill/>
            <a:round/>
          </a:ln>
          <a:effectLst/>
        </c:spPr>
        <c:marker>
          <c:symbol val="none"/>
        </c:marker>
      </c:pivotFmt>
      <c:pivotFmt>
        <c:idx val="90"/>
        <c:spPr>
          <a:solidFill>
            <a:srgbClr val="FFFF00"/>
          </a:solidFill>
          <a:ln w="9525" cap="flat" cmpd="sng" algn="ctr">
            <a:noFill/>
            <a:round/>
          </a:ln>
          <a:effectLst/>
        </c:spPr>
        <c:marker>
          <c:symbol val="none"/>
        </c:marker>
      </c:pivotFmt>
      <c:pivotFmt>
        <c:idx val="91"/>
        <c:spPr>
          <a:solidFill>
            <a:srgbClr val="92D050"/>
          </a:solidFill>
          <a:ln w="9525" cap="flat" cmpd="sng" algn="ctr">
            <a:noFill/>
            <a:round/>
          </a:ln>
          <a:effectLst/>
        </c:spPr>
        <c:marker>
          <c:symbol val="none"/>
        </c:marker>
      </c:pivotFmt>
      <c:pivotFmt>
        <c:idx val="92"/>
        <c:spPr>
          <a:solidFill>
            <a:srgbClr val="70AD47">
              <a:lumMod val="75000"/>
            </a:srgbClr>
          </a:solidFill>
          <a:ln w="9525" cap="flat" cmpd="sng" algn="ctr">
            <a:noFill/>
            <a:round/>
          </a:ln>
          <a:effectLst/>
        </c:spPr>
        <c:marker>
          <c:symbol val="none"/>
        </c:marker>
      </c:pivotFmt>
      <c:pivotFmt>
        <c:idx val="93"/>
        <c:spPr>
          <a:solidFill>
            <a:srgbClr val="4472C4">
              <a:lumMod val="60000"/>
              <a:lumOff val="40000"/>
            </a:srgbClr>
          </a:solidFill>
          <a:ln w="9525" cap="flat" cmpd="sng" algn="ctr">
            <a:noFill/>
            <a:round/>
          </a:ln>
          <a:effectLst/>
        </c:spPr>
        <c:marker>
          <c:symbol val="none"/>
        </c:marker>
      </c:pivotFmt>
      <c:pivotFmt>
        <c:idx val="94"/>
        <c:spPr>
          <a:solidFill>
            <a:srgbClr val="4472C4">
              <a:lumMod val="75000"/>
            </a:srgbClr>
          </a:solidFill>
          <a:ln w="9525" cap="flat" cmpd="sng" algn="ctr">
            <a:noFill/>
            <a:round/>
          </a:ln>
          <a:effectLst/>
        </c:spPr>
        <c:marker>
          <c:symbol val="none"/>
        </c:marker>
      </c:pivotFmt>
      <c:pivotFmt>
        <c:idx val="95"/>
        <c:spPr>
          <a:solidFill>
            <a:srgbClr val="7030A0"/>
          </a:solidFill>
          <a:ln w="9525" cap="flat" cmpd="sng" algn="ctr">
            <a:noFill/>
            <a:round/>
          </a:ln>
          <a:effectLst/>
        </c:spPr>
        <c:marker>
          <c:symbol val="none"/>
        </c:marker>
      </c:pivotFmt>
      <c:pivotFmt>
        <c:idx val="96"/>
        <c:spPr>
          <a:solidFill>
            <a:srgbClr val="F9ADFB"/>
          </a:solidFill>
          <a:ln w="9525" cap="flat" cmpd="sng" algn="ctr">
            <a:noFill/>
            <a:round/>
          </a:ln>
          <a:effectLst/>
        </c:spPr>
        <c:marker>
          <c:symbol val="none"/>
        </c:marker>
      </c:pivotFmt>
      <c:pivotFmt>
        <c:idx val="97"/>
        <c:spPr>
          <a:solidFill>
            <a:sysClr val="windowText" lastClr="000000"/>
          </a:solidFill>
          <a:ln w="9525" cap="flat" cmpd="sng" algn="ctr">
            <a:noFill/>
            <a:round/>
          </a:ln>
          <a:effectLst/>
        </c:spPr>
        <c:marker>
          <c:symbol val="none"/>
        </c:marker>
      </c:pivotFmt>
      <c:pivotFmt>
        <c:idx val="98"/>
        <c:spPr>
          <a:solidFill>
            <a:srgbClr val="5F3D01"/>
          </a:solidFill>
          <a:ln w="9525" cap="flat" cmpd="sng" algn="ctr">
            <a:noFill/>
            <a:round/>
          </a:ln>
          <a:effectLst/>
        </c:spPr>
        <c:marker>
          <c:symbol val="none"/>
        </c:marker>
      </c:pivotFmt>
      <c:pivotFmt>
        <c:idx val="99"/>
        <c:spPr>
          <a:solidFill>
            <a:srgbClr val="C00000"/>
          </a:solidFill>
          <a:ln w="9525" cap="flat" cmpd="sng" algn="ctr">
            <a:noFill/>
            <a:round/>
          </a:ln>
          <a:effectLst/>
        </c:spPr>
        <c:marker>
          <c:symbol val="none"/>
        </c:marker>
      </c:pivotFmt>
      <c:pivotFmt>
        <c:idx val="100"/>
        <c:spPr>
          <a:solidFill>
            <a:schemeClr val="accent1">
              <a:alpha val="85000"/>
            </a:schemeClr>
          </a:solidFill>
          <a:ln w="9525" cap="flat" cmpd="sng" algn="ctr">
            <a:noFill/>
            <a:round/>
          </a:ln>
          <a:effectLst/>
        </c:spPr>
        <c:marker>
          <c:symbol val="none"/>
        </c:marker>
      </c:pivotFmt>
      <c:pivotFmt>
        <c:idx val="101"/>
        <c:spPr>
          <a:solidFill>
            <a:srgbClr val="FFFF00"/>
          </a:solidFill>
          <a:ln w="9525" cap="flat" cmpd="sng" algn="ctr">
            <a:noFill/>
            <a:round/>
          </a:ln>
          <a:effectLst/>
        </c:spPr>
        <c:marker>
          <c:symbol val="none"/>
        </c:marker>
      </c:pivotFmt>
      <c:pivotFmt>
        <c:idx val="102"/>
        <c:spPr>
          <a:solidFill>
            <a:srgbClr val="92D050"/>
          </a:solidFill>
          <a:ln w="9525" cap="flat" cmpd="sng" algn="ctr">
            <a:noFill/>
            <a:round/>
          </a:ln>
          <a:effectLst/>
        </c:spPr>
        <c:marker>
          <c:symbol val="none"/>
        </c:marker>
      </c:pivotFmt>
      <c:pivotFmt>
        <c:idx val="103"/>
        <c:spPr>
          <a:solidFill>
            <a:srgbClr val="70AD47">
              <a:lumMod val="75000"/>
            </a:srgbClr>
          </a:solidFill>
          <a:ln w="9525" cap="flat" cmpd="sng" algn="ctr">
            <a:noFill/>
            <a:round/>
          </a:ln>
          <a:effectLst/>
        </c:spPr>
        <c:marker>
          <c:symbol val="none"/>
        </c:marker>
      </c:pivotFmt>
      <c:pivotFmt>
        <c:idx val="104"/>
        <c:spPr>
          <a:solidFill>
            <a:srgbClr val="4472C4">
              <a:lumMod val="60000"/>
              <a:lumOff val="40000"/>
            </a:srgbClr>
          </a:solidFill>
          <a:ln w="9525" cap="flat" cmpd="sng" algn="ctr">
            <a:noFill/>
            <a:round/>
          </a:ln>
          <a:effectLst/>
        </c:spPr>
        <c:marker>
          <c:symbol val="none"/>
        </c:marker>
      </c:pivotFmt>
      <c:pivotFmt>
        <c:idx val="105"/>
        <c:spPr>
          <a:solidFill>
            <a:srgbClr val="4472C4">
              <a:lumMod val="75000"/>
            </a:srgbClr>
          </a:solidFill>
          <a:ln w="9525" cap="flat" cmpd="sng" algn="ctr">
            <a:noFill/>
            <a:round/>
          </a:ln>
          <a:effectLst/>
        </c:spPr>
        <c:marker>
          <c:symbol val="none"/>
        </c:marker>
      </c:pivotFmt>
      <c:pivotFmt>
        <c:idx val="106"/>
        <c:spPr>
          <a:solidFill>
            <a:srgbClr val="7030A0"/>
          </a:solidFill>
          <a:ln w="9525" cap="flat" cmpd="sng" algn="ctr">
            <a:noFill/>
            <a:round/>
          </a:ln>
          <a:effectLst/>
        </c:spPr>
        <c:marker>
          <c:symbol val="none"/>
        </c:marker>
      </c:pivotFmt>
      <c:pivotFmt>
        <c:idx val="107"/>
        <c:spPr>
          <a:solidFill>
            <a:srgbClr val="F9ADFB"/>
          </a:solidFill>
          <a:ln w="9525" cap="flat" cmpd="sng" algn="ctr">
            <a:noFill/>
            <a:round/>
          </a:ln>
          <a:effectLst/>
        </c:spPr>
        <c:marker>
          <c:symbol val="none"/>
        </c:marker>
      </c:pivotFmt>
      <c:pivotFmt>
        <c:idx val="108"/>
        <c:spPr>
          <a:solidFill>
            <a:sysClr val="windowText" lastClr="000000"/>
          </a:solidFill>
          <a:ln w="9525" cap="flat" cmpd="sng" algn="ctr">
            <a:noFill/>
            <a:round/>
          </a:ln>
          <a:effectLst/>
        </c:spPr>
        <c:marker>
          <c:symbol val="none"/>
        </c:marker>
      </c:pivotFmt>
      <c:pivotFmt>
        <c:idx val="109"/>
        <c:spPr>
          <a:solidFill>
            <a:srgbClr val="5F3D01"/>
          </a:solidFill>
          <a:ln w="9525" cap="flat" cmpd="sng" algn="ctr">
            <a:noFill/>
            <a:round/>
          </a:ln>
          <a:effectLst/>
        </c:spPr>
        <c:marker>
          <c:symbol val="none"/>
        </c:marker>
      </c:pivotFmt>
      <c:pivotFmt>
        <c:idx val="110"/>
        <c:spPr>
          <a:solidFill>
            <a:srgbClr val="C00000"/>
          </a:solidFill>
          <a:ln w="9525" cap="flat" cmpd="sng" algn="ctr">
            <a:noFill/>
            <a:round/>
          </a:ln>
          <a:effectLst/>
        </c:spPr>
        <c:marker>
          <c:symbol val="none"/>
        </c:marker>
      </c:pivotFmt>
      <c:pivotFmt>
        <c:idx val="111"/>
        <c:spPr>
          <a:solidFill>
            <a:schemeClr val="accent1">
              <a:alpha val="85000"/>
            </a:schemeClr>
          </a:solidFill>
          <a:ln w="9525" cap="flat" cmpd="sng" algn="ctr">
            <a:noFill/>
            <a:round/>
          </a:ln>
          <a:effectLst/>
        </c:spPr>
        <c:marker>
          <c:symbol val="none"/>
        </c:marker>
      </c:pivotFmt>
      <c:pivotFmt>
        <c:idx val="112"/>
        <c:spPr>
          <a:solidFill>
            <a:srgbClr val="FFFF00"/>
          </a:solidFill>
          <a:ln w="9525" cap="flat" cmpd="sng" algn="ctr">
            <a:noFill/>
            <a:round/>
          </a:ln>
          <a:effectLst/>
        </c:spPr>
        <c:marker>
          <c:symbol val="none"/>
        </c:marker>
      </c:pivotFmt>
      <c:pivotFmt>
        <c:idx val="113"/>
        <c:spPr>
          <a:solidFill>
            <a:srgbClr val="92D050"/>
          </a:solidFill>
          <a:ln w="9525" cap="flat" cmpd="sng" algn="ctr">
            <a:noFill/>
            <a:round/>
          </a:ln>
          <a:effectLst/>
        </c:spPr>
        <c:marker>
          <c:symbol val="none"/>
        </c:marker>
      </c:pivotFmt>
      <c:pivotFmt>
        <c:idx val="114"/>
        <c:spPr>
          <a:solidFill>
            <a:srgbClr val="70AD47">
              <a:lumMod val="75000"/>
            </a:srgbClr>
          </a:solidFill>
          <a:ln w="9525" cap="flat" cmpd="sng" algn="ctr">
            <a:noFill/>
            <a:round/>
          </a:ln>
          <a:effectLst/>
        </c:spPr>
        <c:marker>
          <c:symbol val="none"/>
        </c:marker>
      </c:pivotFmt>
      <c:pivotFmt>
        <c:idx val="115"/>
        <c:spPr>
          <a:solidFill>
            <a:srgbClr val="4472C4">
              <a:lumMod val="60000"/>
              <a:lumOff val="40000"/>
            </a:srgbClr>
          </a:solidFill>
          <a:ln w="9525" cap="flat" cmpd="sng" algn="ctr">
            <a:noFill/>
            <a:round/>
          </a:ln>
          <a:effectLst/>
        </c:spPr>
        <c:marker>
          <c:symbol val="none"/>
        </c:marker>
      </c:pivotFmt>
      <c:pivotFmt>
        <c:idx val="116"/>
        <c:spPr>
          <a:solidFill>
            <a:srgbClr val="4472C4">
              <a:lumMod val="75000"/>
            </a:srgbClr>
          </a:solidFill>
          <a:ln w="9525" cap="flat" cmpd="sng" algn="ctr">
            <a:noFill/>
            <a:round/>
          </a:ln>
          <a:effectLst/>
        </c:spPr>
        <c:marker>
          <c:symbol val="none"/>
        </c:marker>
      </c:pivotFmt>
      <c:pivotFmt>
        <c:idx val="117"/>
        <c:spPr>
          <a:solidFill>
            <a:srgbClr val="7030A0"/>
          </a:solidFill>
          <a:ln w="9525" cap="flat" cmpd="sng" algn="ctr">
            <a:noFill/>
            <a:round/>
          </a:ln>
          <a:effectLst/>
        </c:spPr>
        <c:marker>
          <c:symbol val="none"/>
        </c:marker>
      </c:pivotFmt>
      <c:pivotFmt>
        <c:idx val="118"/>
        <c:spPr>
          <a:solidFill>
            <a:srgbClr val="F9ADFB"/>
          </a:solidFill>
          <a:ln w="9525" cap="flat" cmpd="sng" algn="ctr">
            <a:noFill/>
            <a:round/>
          </a:ln>
          <a:effectLst/>
        </c:spPr>
        <c:marker>
          <c:symbol val="none"/>
        </c:marker>
      </c:pivotFmt>
      <c:pivotFmt>
        <c:idx val="119"/>
        <c:spPr>
          <a:solidFill>
            <a:sysClr val="windowText" lastClr="000000"/>
          </a:solidFill>
          <a:ln w="9525" cap="flat" cmpd="sng" algn="ctr">
            <a:noFill/>
            <a:round/>
          </a:ln>
          <a:effectLst/>
        </c:spPr>
        <c:marker>
          <c:symbol val="none"/>
        </c:marker>
      </c:pivotFmt>
      <c:pivotFmt>
        <c:idx val="120"/>
        <c:spPr>
          <a:solidFill>
            <a:srgbClr val="5F3D01"/>
          </a:solidFill>
          <a:ln w="9525" cap="flat" cmpd="sng" algn="ctr">
            <a:noFill/>
            <a:round/>
          </a:ln>
          <a:effectLst/>
        </c:spPr>
        <c:marker>
          <c:symbol val="none"/>
        </c:marker>
      </c:pivotFmt>
      <c:pivotFmt>
        <c:idx val="121"/>
        <c:spPr>
          <a:solidFill>
            <a:srgbClr val="C00000"/>
          </a:solidFill>
          <a:ln w="9525" cap="flat" cmpd="sng" algn="ctr">
            <a:noFill/>
            <a:round/>
          </a:ln>
          <a:effectLst/>
        </c:spPr>
        <c:marker>
          <c:symbol val="none"/>
        </c:marker>
      </c:pivotFmt>
      <c:pivotFmt>
        <c:idx val="122"/>
        <c:spPr>
          <a:solidFill>
            <a:schemeClr val="accent1">
              <a:alpha val="85000"/>
            </a:schemeClr>
          </a:solidFill>
          <a:ln w="9525" cap="flat" cmpd="sng" algn="ctr">
            <a:noFill/>
            <a:round/>
          </a:ln>
          <a:effectLst/>
        </c:spPr>
        <c:marker>
          <c:symbol val="none"/>
        </c:marker>
      </c:pivotFmt>
      <c:pivotFmt>
        <c:idx val="123"/>
        <c:spPr>
          <a:solidFill>
            <a:srgbClr val="FFFF00"/>
          </a:solidFill>
          <a:ln w="9525" cap="flat" cmpd="sng" algn="ctr">
            <a:noFill/>
            <a:round/>
          </a:ln>
          <a:effectLst/>
        </c:spPr>
        <c:marker>
          <c:symbol val="none"/>
        </c:marker>
      </c:pivotFmt>
      <c:pivotFmt>
        <c:idx val="124"/>
        <c:spPr>
          <a:solidFill>
            <a:srgbClr val="92D050"/>
          </a:solidFill>
          <a:ln w="9525" cap="flat" cmpd="sng" algn="ctr">
            <a:noFill/>
            <a:round/>
          </a:ln>
          <a:effectLst/>
        </c:spPr>
        <c:marker>
          <c:symbol val="none"/>
        </c:marker>
      </c:pivotFmt>
      <c:pivotFmt>
        <c:idx val="125"/>
        <c:spPr>
          <a:solidFill>
            <a:srgbClr val="70AD47">
              <a:lumMod val="75000"/>
            </a:srgbClr>
          </a:solidFill>
          <a:ln w="9525" cap="flat" cmpd="sng" algn="ctr">
            <a:noFill/>
            <a:round/>
          </a:ln>
          <a:effectLst/>
        </c:spPr>
        <c:marker>
          <c:symbol val="none"/>
        </c:marker>
      </c:pivotFmt>
      <c:pivotFmt>
        <c:idx val="126"/>
        <c:spPr>
          <a:solidFill>
            <a:srgbClr val="4472C4">
              <a:lumMod val="60000"/>
              <a:lumOff val="40000"/>
            </a:srgbClr>
          </a:solidFill>
          <a:ln w="9525" cap="flat" cmpd="sng" algn="ctr">
            <a:noFill/>
            <a:round/>
          </a:ln>
          <a:effectLst/>
        </c:spPr>
        <c:marker>
          <c:symbol val="none"/>
        </c:marker>
      </c:pivotFmt>
      <c:pivotFmt>
        <c:idx val="127"/>
        <c:spPr>
          <a:solidFill>
            <a:srgbClr val="4472C4">
              <a:lumMod val="75000"/>
            </a:srgbClr>
          </a:solidFill>
          <a:ln w="9525" cap="flat" cmpd="sng" algn="ctr">
            <a:noFill/>
            <a:round/>
          </a:ln>
          <a:effectLst/>
        </c:spPr>
        <c:marker>
          <c:symbol val="none"/>
        </c:marker>
      </c:pivotFmt>
      <c:pivotFmt>
        <c:idx val="128"/>
        <c:spPr>
          <a:solidFill>
            <a:srgbClr val="7030A0"/>
          </a:solidFill>
          <a:ln w="9525" cap="flat" cmpd="sng" algn="ctr">
            <a:noFill/>
            <a:round/>
          </a:ln>
          <a:effectLst/>
        </c:spPr>
        <c:marker>
          <c:symbol val="none"/>
        </c:marker>
      </c:pivotFmt>
      <c:pivotFmt>
        <c:idx val="129"/>
        <c:spPr>
          <a:solidFill>
            <a:srgbClr val="F9ADFB"/>
          </a:solidFill>
          <a:ln w="9525" cap="flat" cmpd="sng" algn="ctr">
            <a:noFill/>
            <a:round/>
          </a:ln>
          <a:effectLst/>
        </c:spPr>
        <c:marker>
          <c:symbol val="none"/>
        </c:marker>
      </c:pivotFmt>
      <c:pivotFmt>
        <c:idx val="130"/>
        <c:spPr>
          <a:solidFill>
            <a:sysClr val="windowText" lastClr="000000"/>
          </a:solidFill>
          <a:ln w="9525" cap="flat" cmpd="sng" algn="ctr">
            <a:noFill/>
            <a:round/>
          </a:ln>
          <a:effectLst/>
        </c:spPr>
        <c:marker>
          <c:symbol val="none"/>
        </c:marker>
      </c:pivotFmt>
      <c:pivotFmt>
        <c:idx val="131"/>
        <c:spPr>
          <a:solidFill>
            <a:srgbClr val="5F3D01"/>
          </a:solidFill>
          <a:ln w="9525" cap="flat" cmpd="sng" algn="ctr">
            <a:noFill/>
            <a:round/>
          </a:ln>
          <a:effectLst/>
        </c:spPr>
        <c:marker>
          <c:symbol val="none"/>
        </c:marker>
      </c:pivotFmt>
      <c:pivotFmt>
        <c:idx val="132"/>
        <c:spPr>
          <a:solidFill>
            <a:srgbClr val="C00000"/>
          </a:solidFill>
          <a:ln w="9525" cap="flat" cmpd="sng" algn="ctr">
            <a:noFill/>
            <a:round/>
          </a:ln>
          <a:effectLst/>
        </c:spPr>
        <c:marker>
          <c:symbol val="none"/>
        </c:marker>
      </c:pivotFmt>
      <c:pivotFmt>
        <c:idx val="133"/>
        <c:spPr>
          <a:solidFill>
            <a:schemeClr val="accent1">
              <a:alpha val="85000"/>
            </a:schemeClr>
          </a:solidFill>
          <a:ln w="9525" cap="flat" cmpd="sng" algn="ctr">
            <a:noFill/>
            <a:round/>
          </a:ln>
          <a:effectLst/>
        </c:spPr>
        <c:marker>
          <c:symbol val="none"/>
        </c:marker>
      </c:pivotFmt>
      <c:pivotFmt>
        <c:idx val="134"/>
        <c:spPr>
          <a:solidFill>
            <a:srgbClr val="FFFF00"/>
          </a:solidFill>
          <a:ln w="9525" cap="flat" cmpd="sng" algn="ctr">
            <a:noFill/>
            <a:round/>
          </a:ln>
          <a:effectLst/>
        </c:spPr>
        <c:marker>
          <c:symbol val="none"/>
        </c:marker>
      </c:pivotFmt>
      <c:pivotFmt>
        <c:idx val="135"/>
        <c:spPr>
          <a:solidFill>
            <a:srgbClr val="92D050"/>
          </a:solidFill>
          <a:ln w="9525" cap="flat" cmpd="sng" algn="ctr">
            <a:noFill/>
            <a:round/>
          </a:ln>
          <a:effectLst/>
        </c:spPr>
        <c:marker>
          <c:symbol val="none"/>
        </c:marker>
      </c:pivotFmt>
      <c:pivotFmt>
        <c:idx val="136"/>
        <c:spPr>
          <a:solidFill>
            <a:srgbClr val="70AD47">
              <a:lumMod val="75000"/>
            </a:srgbClr>
          </a:solidFill>
          <a:ln w="9525" cap="flat" cmpd="sng" algn="ctr">
            <a:noFill/>
            <a:round/>
          </a:ln>
          <a:effectLst/>
        </c:spPr>
        <c:marker>
          <c:symbol val="none"/>
        </c:marker>
      </c:pivotFmt>
      <c:pivotFmt>
        <c:idx val="137"/>
        <c:spPr>
          <a:solidFill>
            <a:srgbClr val="4472C4">
              <a:lumMod val="60000"/>
              <a:lumOff val="40000"/>
            </a:srgbClr>
          </a:solidFill>
          <a:ln w="9525" cap="flat" cmpd="sng" algn="ctr">
            <a:noFill/>
            <a:round/>
          </a:ln>
          <a:effectLst/>
        </c:spPr>
        <c:marker>
          <c:symbol val="none"/>
        </c:marker>
      </c:pivotFmt>
      <c:pivotFmt>
        <c:idx val="138"/>
        <c:spPr>
          <a:solidFill>
            <a:srgbClr val="4472C4">
              <a:lumMod val="75000"/>
            </a:srgbClr>
          </a:solidFill>
          <a:ln w="9525" cap="flat" cmpd="sng" algn="ctr">
            <a:noFill/>
            <a:round/>
          </a:ln>
          <a:effectLst/>
        </c:spPr>
        <c:marker>
          <c:symbol val="none"/>
        </c:marker>
      </c:pivotFmt>
      <c:pivotFmt>
        <c:idx val="139"/>
        <c:spPr>
          <a:solidFill>
            <a:srgbClr val="7030A0"/>
          </a:solidFill>
          <a:ln w="9525" cap="flat" cmpd="sng" algn="ctr">
            <a:noFill/>
            <a:round/>
          </a:ln>
          <a:effectLst/>
        </c:spPr>
        <c:marker>
          <c:symbol val="none"/>
        </c:marker>
      </c:pivotFmt>
      <c:pivotFmt>
        <c:idx val="140"/>
        <c:spPr>
          <a:solidFill>
            <a:srgbClr val="F9ADFB"/>
          </a:solidFill>
          <a:ln w="9525" cap="flat" cmpd="sng" algn="ctr">
            <a:noFill/>
            <a:round/>
          </a:ln>
          <a:effectLst/>
        </c:spPr>
        <c:marker>
          <c:symbol val="none"/>
        </c:marker>
      </c:pivotFmt>
      <c:pivotFmt>
        <c:idx val="141"/>
        <c:spPr>
          <a:solidFill>
            <a:sysClr val="windowText" lastClr="000000"/>
          </a:solidFill>
          <a:ln w="9525" cap="flat" cmpd="sng" algn="ctr">
            <a:noFill/>
            <a:round/>
          </a:ln>
          <a:effectLst/>
        </c:spPr>
        <c:marker>
          <c:symbol val="none"/>
        </c:marker>
      </c:pivotFmt>
      <c:pivotFmt>
        <c:idx val="142"/>
        <c:spPr>
          <a:solidFill>
            <a:srgbClr val="5F3D01"/>
          </a:solidFill>
          <a:ln w="9525" cap="flat" cmpd="sng" algn="ctr">
            <a:noFill/>
            <a:round/>
          </a:ln>
          <a:effectLst/>
        </c:spPr>
        <c:marker>
          <c:symbol val="none"/>
        </c:marker>
      </c:pivotFmt>
    </c:pivotFmts>
    <c:plotArea>
      <c:layout>
        <c:manualLayout>
          <c:layoutTarget val="inner"/>
          <c:xMode val="edge"/>
          <c:yMode val="edge"/>
          <c:x val="0.24104581596418095"/>
          <c:y val="8.9285714285714288E-2"/>
          <c:w val="0.712007584529875"/>
          <c:h val="0.35884436320459945"/>
        </c:manualLayout>
      </c:layout>
      <c:barChart>
        <c:barDir val="bar"/>
        <c:grouping val="stacked"/>
        <c:varyColors val="0"/>
        <c:ser>
          <c:idx val="0"/>
          <c:order val="0"/>
          <c:tx>
            <c:strRef>
              <c:f>'Cases Filed by Type'!$B$45</c:f>
              <c:strCache>
                <c:ptCount val="1"/>
                <c:pt idx="0">
                  <c:v> Homicide </c:v>
                </c:pt>
              </c:strCache>
            </c:strRef>
          </c:tx>
          <c:spPr>
            <a:solidFill>
              <a:srgbClr val="C00000"/>
            </a:solidFill>
            <a:ln w="9525" cap="flat" cmpd="sng" algn="ctr">
              <a:noFill/>
              <a:round/>
            </a:ln>
            <a:effectLst/>
          </c:spPr>
          <c:invertIfNegative val="0"/>
          <c:cat>
            <c:strRef>
              <c:f>'Cases Filed by Type'!$A$46:$A$47</c:f>
              <c:strCache>
                <c:ptCount val="1"/>
                <c:pt idx="0">
                  <c:v>Whitman</c:v>
                </c:pt>
              </c:strCache>
            </c:strRef>
          </c:cat>
          <c:val>
            <c:numRef>
              <c:f>'Cases Filed by Type'!$B$46:$B$47</c:f>
              <c:numCache>
                <c:formatCode>#,##0</c:formatCode>
                <c:ptCount val="1"/>
                <c:pt idx="0">
                  <c:v>0</c:v>
                </c:pt>
              </c:numCache>
            </c:numRef>
          </c:val>
          <c:extLst>
            <c:ext xmlns:c16="http://schemas.microsoft.com/office/drawing/2014/chart" uri="{C3380CC4-5D6E-409C-BE32-E72D297353CC}">
              <c16:uniqueId val="{00000000-0A6E-47BA-9B46-354F81087F0A}"/>
            </c:ext>
          </c:extLst>
        </c:ser>
        <c:ser>
          <c:idx val="1"/>
          <c:order val="1"/>
          <c:tx>
            <c:strRef>
              <c:f>'Cases Filed by Type'!$C$45</c:f>
              <c:strCache>
                <c:ptCount val="1"/>
                <c:pt idx="0">
                  <c:v> Sex Crimes </c:v>
                </c:pt>
              </c:strCache>
            </c:strRef>
          </c:tx>
          <c:spPr>
            <a:solidFill>
              <a:schemeClr val="accent2">
                <a:alpha val="85000"/>
              </a:schemeClr>
            </a:solidFill>
            <a:ln w="9525" cap="flat" cmpd="sng" algn="ctr">
              <a:noFill/>
              <a:round/>
            </a:ln>
            <a:effectLst/>
          </c:spPr>
          <c:invertIfNegative val="0"/>
          <c:cat>
            <c:strRef>
              <c:f>'Cases Filed by Type'!$A$46:$A$47</c:f>
              <c:strCache>
                <c:ptCount val="1"/>
                <c:pt idx="0">
                  <c:v>Whitman</c:v>
                </c:pt>
              </c:strCache>
            </c:strRef>
          </c:cat>
          <c:val>
            <c:numRef>
              <c:f>'Cases Filed by Type'!$C$46:$C$47</c:f>
              <c:numCache>
                <c:formatCode>#,##0</c:formatCode>
                <c:ptCount val="1"/>
                <c:pt idx="0">
                  <c:v>2</c:v>
                </c:pt>
              </c:numCache>
            </c:numRef>
          </c:val>
          <c:extLst>
            <c:ext xmlns:c16="http://schemas.microsoft.com/office/drawing/2014/chart" uri="{C3380CC4-5D6E-409C-BE32-E72D297353CC}">
              <c16:uniqueId val="{00000001-0A6E-47BA-9B46-354F81087F0A}"/>
            </c:ext>
          </c:extLst>
        </c:ser>
        <c:ser>
          <c:idx val="2"/>
          <c:order val="2"/>
          <c:tx>
            <c:strRef>
              <c:f>'Cases Filed by Type'!$D$45</c:f>
              <c:strCache>
                <c:ptCount val="1"/>
                <c:pt idx="0">
                  <c:v> Robbery </c:v>
                </c:pt>
              </c:strCache>
            </c:strRef>
          </c:tx>
          <c:spPr>
            <a:solidFill>
              <a:srgbClr val="FFFF00"/>
            </a:solidFill>
            <a:ln w="9525" cap="flat" cmpd="sng" algn="ctr">
              <a:noFill/>
              <a:round/>
            </a:ln>
            <a:effectLst/>
          </c:spPr>
          <c:invertIfNegative val="0"/>
          <c:cat>
            <c:strRef>
              <c:f>'Cases Filed by Type'!$A$46:$A$47</c:f>
              <c:strCache>
                <c:ptCount val="1"/>
                <c:pt idx="0">
                  <c:v>Whitman</c:v>
                </c:pt>
              </c:strCache>
            </c:strRef>
          </c:cat>
          <c:val>
            <c:numRef>
              <c:f>'Cases Filed by Type'!$D$46:$D$47</c:f>
              <c:numCache>
                <c:formatCode>#,##0</c:formatCode>
                <c:ptCount val="1"/>
                <c:pt idx="0">
                  <c:v>0</c:v>
                </c:pt>
              </c:numCache>
            </c:numRef>
          </c:val>
          <c:extLst>
            <c:ext xmlns:c16="http://schemas.microsoft.com/office/drawing/2014/chart" uri="{C3380CC4-5D6E-409C-BE32-E72D297353CC}">
              <c16:uniqueId val="{00000002-0A6E-47BA-9B46-354F81087F0A}"/>
            </c:ext>
          </c:extLst>
        </c:ser>
        <c:ser>
          <c:idx val="3"/>
          <c:order val="3"/>
          <c:tx>
            <c:strRef>
              <c:f>'Cases Filed by Type'!$E$45</c:f>
              <c:strCache>
                <c:ptCount val="1"/>
                <c:pt idx="0">
                  <c:v> Assault </c:v>
                </c:pt>
              </c:strCache>
            </c:strRef>
          </c:tx>
          <c:spPr>
            <a:solidFill>
              <a:srgbClr val="92D050"/>
            </a:solidFill>
            <a:ln w="9525" cap="flat" cmpd="sng" algn="ctr">
              <a:noFill/>
              <a:round/>
            </a:ln>
            <a:effectLst/>
          </c:spPr>
          <c:invertIfNegative val="0"/>
          <c:cat>
            <c:strRef>
              <c:f>'Cases Filed by Type'!$A$46:$A$47</c:f>
              <c:strCache>
                <c:ptCount val="1"/>
                <c:pt idx="0">
                  <c:v>Whitman</c:v>
                </c:pt>
              </c:strCache>
            </c:strRef>
          </c:cat>
          <c:val>
            <c:numRef>
              <c:f>'Cases Filed by Type'!$E$46:$E$47</c:f>
              <c:numCache>
                <c:formatCode>#,##0</c:formatCode>
                <c:ptCount val="1"/>
                <c:pt idx="0">
                  <c:v>6</c:v>
                </c:pt>
              </c:numCache>
            </c:numRef>
          </c:val>
          <c:extLst>
            <c:ext xmlns:c16="http://schemas.microsoft.com/office/drawing/2014/chart" uri="{C3380CC4-5D6E-409C-BE32-E72D297353CC}">
              <c16:uniqueId val="{00000003-0A6E-47BA-9B46-354F81087F0A}"/>
            </c:ext>
          </c:extLst>
        </c:ser>
        <c:ser>
          <c:idx val="4"/>
          <c:order val="4"/>
          <c:tx>
            <c:strRef>
              <c:f>'Cases Filed by Type'!$F$45</c:f>
              <c:strCache>
                <c:ptCount val="1"/>
                <c:pt idx="0">
                  <c:v> Theft/Burglary </c:v>
                </c:pt>
              </c:strCache>
            </c:strRef>
          </c:tx>
          <c:spPr>
            <a:solidFill>
              <a:srgbClr val="70AD47">
                <a:lumMod val="75000"/>
              </a:srgbClr>
            </a:solidFill>
            <a:ln w="9525" cap="flat" cmpd="sng" algn="ctr">
              <a:noFill/>
              <a:round/>
            </a:ln>
            <a:effectLst/>
          </c:spPr>
          <c:invertIfNegative val="0"/>
          <c:cat>
            <c:strRef>
              <c:f>'Cases Filed by Type'!$A$46:$A$47</c:f>
              <c:strCache>
                <c:ptCount val="1"/>
                <c:pt idx="0">
                  <c:v>Whitman</c:v>
                </c:pt>
              </c:strCache>
            </c:strRef>
          </c:cat>
          <c:val>
            <c:numRef>
              <c:f>'Cases Filed by Type'!$F$46:$F$47</c:f>
              <c:numCache>
                <c:formatCode>#,##0</c:formatCode>
                <c:ptCount val="1"/>
                <c:pt idx="0">
                  <c:v>5</c:v>
                </c:pt>
              </c:numCache>
            </c:numRef>
          </c:val>
          <c:extLst>
            <c:ext xmlns:c16="http://schemas.microsoft.com/office/drawing/2014/chart" uri="{C3380CC4-5D6E-409C-BE32-E72D297353CC}">
              <c16:uniqueId val="{00000004-0A6E-47BA-9B46-354F81087F0A}"/>
            </c:ext>
          </c:extLst>
        </c:ser>
        <c:ser>
          <c:idx val="5"/>
          <c:order val="5"/>
          <c:tx>
            <c:strRef>
              <c:f>'Cases Filed by Type'!$G$45</c:f>
              <c:strCache>
                <c:ptCount val="1"/>
                <c:pt idx="0">
                  <c:v> Motor Vehicle Theft </c:v>
                </c:pt>
              </c:strCache>
            </c:strRef>
          </c:tx>
          <c:spPr>
            <a:solidFill>
              <a:srgbClr val="4472C4">
                <a:lumMod val="60000"/>
                <a:lumOff val="40000"/>
              </a:srgbClr>
            </a:solidFill>
            <a:ln w="9525" cap="flat" cmpd="sng" algn="ctr">
              <a:noFill/>
              <a:round/>
            </a:ln>
            <a:effectLst/>
          </c:spPr>
          <c:invertIfNegative val="0"/>
          <c:cat>
            <c:strRef>
              <c:f>'Cases Filed by Type'!$A$46:$A$47</c:f>
              <c:strCache>
                <c:ptCount val="1"/>
                <c:pt idx="0">
                  <c:v>Whitman</c:v>
                </c:pt>
              </c:strCache>
            </c:strRef>
          </c:cat>
          <c:val>
            <c:numRef>
              <c:f>'Cases Filed by Type'!$G$46:$G$47</c:f>
              <c:numCache>
                <c:formatCode>#,##0</c:formatCode>
                <c:ptCount val="1"/>
                <c:pt idx="0">
                  <c:v>0</c:v>
                </c:pt>
              </c:numCache>
            </c:numRef>
          </c:val>
          <c:extLst>
            <c:ext xmlns:c16="http://schemas.microsoft.com/office/drawing/2014/chart" uri="{C3380CC4-5D6E-409C-BE32-E72D297353CC}">
              <c16:uniqueId val="{00000005-0A6E-47BA-9B46-354F81087F0A}"/>
            </c:ext>
          </c:extLst>
        </c:ser>
        <c:ser>
          <c:idx val="6"/>
          <c:order val="6"/>
          <c:tx>
            <c:strRef>
              <c:f>'Cases Filed by Type'!$H$45</c:f>
              <c:strCache>
                <c:ptCount val="1"/>
                <c:pt idx="0">
                  <c:v> Controlled Substance </c:v>
                </c:pt>
              </c:strCache>
            </c:strRef>
          </c:tx>
          <c:spPr>
            <a:solidFill>
              <a:srgbClr val="4472C4">
                <a:lumMod val="75000"/>
              </a:srgbClr>
            </a:solidFill>
            <a:ln w="9525" cap="flat" cmpd="sng" algn="ctr">
              <a:noFill/>
              <a:round/>
            </a:ln>
            <a:effectLst/>
          </c:spPr>
          <c:invertIfNegative val="0"/>
          <c:cat>
            <c:strRef>
              <c:f>'Cases Filed by Type'!$A$46:$A$47</c:f>
              <c:strCache>
                <c:ptCount val="1"/>
                <c:pt idx="0">
                  <c:v>Whitman</c:v>
                </c:pt>
              </c:strCache>
            </c:strRef>
          </c:cat>
          <c:val>
            <c:numRef>
              <c:f>'Cases Filed by Type'!$H$46:$H$47</c:f>
              <c:numCache>
                <c:formatCode>#,##0</c:formatCode>
                <c:ptCount val="1"/>
                <c:pt idx="0">
                  <c:v>1</c:v>
                </c:pt>
              </c:numCache>
            </c:numRef>
          </c:val>
          <c:extLst>
            <c:ext xmlns:c16="http://schemas.microsoft.com/office/drawing/2014/chart" uri="{C3380CC4-5D6E-409C-BE32-E72D297353CC}">
              <c16:uniqueId val="{00000006-0A6E-47BA-9B46-354F81087F0A}"/>
            </c:ext>
          </c:extLst>
        </c:ser>
        <c:ser>
          <c:idx val="7"/>
          <c:order val="7"/>
          <c:tx>
            <c:strRef>
              <c:f>'Cases Filed by Type'!$I$45</c:f>
              <c:strCache>
                <c:ptCount val="1"/>
                <c:pt idx="0">
                  <c:v> Other Felony </c:v>
                </c:pt>
              </c:strCache>
            </c:strRef>
          </c:tx>
          <c:spPr>
            <a:solidFill>
              <a:srgbClr val="7030A0"/>
            </a:solidFill>
            <a:ln w="9525" cap="flat" cmpd="sng" algn="ctr">
              <a:noFill/>
              <a:round/>
            </a:ln>
            <a:effectLst/>
          </c:spPr>
          <c:invertIfNegative val="0"/>
          <c:cat>
            <c:strRef>
              <c:f>'Cases Filed by Type'!$A$46:$A$47</c:f>
              <c:strCache>
                <c:ptCount val="1"/>
                <c:pt idx="0">
                  <c:v>Whitman</c:v>
                </c:pt>
              </c:strCache>
            </c:strRef>
          </c:cat>
          <c:val>
            <c:numRef>
              <c:f>'Cases Filed by Type'!$I$46:$I$47</c:f>
              <c:numCache>
                <c:formatCode>#,##0</c:formatCode>
                <c:ptCount val="1"/>
                <c:pt idx="0">
                  <c:v>6</c:v>
                </c:pt>
              </c:numCache>
            </c:numRef>
          </c:val>
          <c:extLst>
            <c:ext xmlns:c16="http://schemas.microsoft.com/office/drawing/2014/chart" uri="{C3380CC4-5D6E-409C-BE32-E72D297353CC}">
              <c16:uniqueId val="{00000007-0A6E-47BA-9B46-354F81087F0A}"/>
            </c:ext>
          </c:extLst>
        </c:ser>
        <c:ser>
          <c:idx val="8"/>
          <c:order val="8"/>
          <c:tx>
            <c:strRef>
              <c:f>'Cases Filed by Type'!$J$45</c:f>
              <c:strCache>
                <c:ptCount val="1"/>
                <c:pt idx="0">
                  <c:v> Misdemeanor / Gross Misdemeanor </c:v>
                </c:pt>
              </c:strCache>
            </c:strRef>
          </c:tx>
          <c:spPr>
            <a:solidFill>
              <a:srgbClr val="F9ADFB"/>
            </a:solidFill>
            <a:ln w="9525" cap="flat" cmpd="sng" algn="ctr">
              <a:noFill/>
              <a:round/>
            </a:ln>
            <a:effectLst/>
          </c:spPr>
          <c:invertIfNegative val="0"/>
          <c:cat>
            <c:strRef>
              <c:f>'Cases Filed by Type'!$A$46:$A$47</c:f>
              <c:strCache>
                <c:ptCount val="1"/>
                <c:pt idx="0">
                  <c:v>Whitman</c:v>
                </c:pt>
              </c:strCache>
            </c:strRef>
          </c:cat>
          <c:val>
            <c:numRef>
              <c:f>'Cases Filed by Type'!$J$46:$J$47</c:f>
              <c:numCache>
                <c:formatCode>#,##0</c:formatCode>
                <c:ptCount val="1"/>
                <c:pt idx="0">
                  <c:v>0</c:v>
                </c:pt>
              </c:numCache>
            </c:numRef>
          </c:val>
          <c:extLst>
            <c:ext xmlns:c16="http://schemas.microsoft.com/office/drawing/2014/chart" uri="{C3380CC4-5D6E-409C-BE32-E72D297353CC}">
              <c16:uniqueId val="{00000008-0A6E-47BA-9B46-354F81087F0A}"/>
            </c:ext>
          </c:extLst>
        </c:ser>
        <c:ser>
          <c:idx val="9"/>
          <c:order val="9"/>
          <c:tx>
            <c:strRef>
              <c:f>'Cases Filed by Type'!$K$45</c:f>
              <c:strCache>
                <c:ptCount val="1"/>
                <c:pt idx="0">
                  <c:v> Appeals from Lower Court </c:v>
                </c:pt>
              </c:strCache>
            </c:strRef>
          </c:tx>
          <c:spPr>
            <a:solidFill>
              <a:sysClr val="windowText" lastClr="000000"/>
            </a:solidFill>
            <a:ln w="9525" cap="flat" cmpd="sng" algn="ctr">
              <a:noFill/>
              <a:round/>
            </a:ln>
            <a:effectLst/>
          </c:spPr>
          <c:invertIfNegative val="0"/>
          <c:cat>
            <c:strRef>
              <c:f>'Cases Filed by Type'!$A$46:$A$47</c:f>
              <c:strCache>
                <c:ptCount val="1"/>
                <c:pt idx="0">
                  <c:v>Whitman</c:v>
                </c:pt>
              </c:strCache>
            </c:strRef>
          </c:cat>
          <c:val>
            <c:numRef>
              <c:f>'Cases Filed by Type'!$K$46:$K$47</c:f>
              <c:numCache>
                <c:formatCode>#,##0</c:formatCode>
                <c:ptCount val="1"/>
                <c:pt idx="0">
                  <c:v>0</c:v>
                </c:pt>
              </c:numCache>
            </c:numRef>
          </c:val>
          <c:extLst>
            <c:ext xmlns:c16="http://schemas.microsoft.com/office/drawing/2014/chart" uri="{C3380CC4-5D6E-409C-BE32-E72D297353CC}">
              <c16:uniqueId val="{00000009-0A6E-47BA-9B46-354F81087F0A}"/>
            </c:ext>
          </c:extLst>
        </c:ser>
        <c:ser>
          <c:idx val="10"/>
          <c:order val="10"/>
          <c:tx>
            <c:strRef>
              <c:f>'Cases Filed by Type'!$L$45</c:f>
              <c:strCache>
                <c:ptCount val="1"/>
                <c:pt idx="0">
                  <c:v> Non-Charge (2) </c:v>
                </c:pt>
              </c:strCache>
            </c:strRef>
          </c:tx>
          <c:spPr>
            <a:solidFill>
              <a:srgbClr val="5F3D01"/>
            </a:solidFill>
            <a:ln w="9525" cap="flat" cmpd="sng" algn="ctr">
              <a:noFill/>
              <a:round/>
            </a:ln>
            <a:effectLst/>
          </c:spPr>
          <c:invertIfNegative val="0"/>
          <c:cat>
            <c:strRef>
              <c:f>'Cases Filed by Type'!$A$46:$A$47</c:f>
              <c:strCache>
                <c:ptCount val="1"/>
                <c:pt idx="0">
                  <c:v>Whitman</c:v>
                </c:pt>
              </c:strCache>
            </c:strRef>
          </c:cat>
          <c:val>
            <c:numRef>
              <c:f>'Cases Filed by Type'!$L$46:$L$47</c:f>
              <c:numCache>
                <c:formatCode>#,##0</c:formatCode>
                <c:ptCount val="1"/>
                <c:pt idx="0">
                  <c:v>13</c:v>
                </c:pt>
              </c:numCache>
            </c:numRef>
          </c:val>
          <c:extLst>
            <c:ext xmlns:c16="http://schemas.microsoft.com/office/drawing/2014/chart" uri="{C3380CC4-5D6E-409C-BE32-E72D297353CC}">
              <c16:uniqueId val="{0000000A-0A6E-47BA-9B46-354F81087F0A}"/>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[000079-SC_Feb24.xlsx]Trial Proceedings by Pr Type!PivotTable4</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rgbClr val="FFFF00"/>
          </a:solidFill>
          <a:ln w="9525" cap="flat" cmpd="sng" algn="ctr">
            <a:noFill/>
            <a:round/>
          </a:ln>
          <a:effectLst/>
        </c:spPr>
        <c:marker>
          <c:symbol val="none"/>
        </c:marker>
      </c:pivotFmt>
      <c:pivotFmt>
        <c:idx val="13"/>
        <c:spPr>
          <a:solidFill>
            <a:srgbClr val="00206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FFFF00"/>
          </a:solidFill>
          <a:ln w="9525" cap="flat" cmpd="sng" algn="ctr">
            <a:noFill/>
            <a:round/>
          </a:ln>
          <a:effectLst/>
        </c:spPr>
        <c:marker>
          <c:symbol val="none"/>
        </c:marker>
      </c:pivotFmt>
      <c:pivotFmt>
        <c:idx val="17"/>
        <c:spPr>
          <a:solidFill>
            <a:srgbClr val="7030A0"/>
          </a:solidFill>
          <a:ln w="9525" cap="flat" cmpd="sng" algn="ctr">
            <a:noFill/>
            <a:round/>
          </a:ln>
          <a:effectLst/>
        </c:spPr>
        <c:marker>
          <c:symbol val="none"/>
        </c:marker>
      </c:pivotFmt>
      <c:pivotFmt>
        <c:idx val="18"/>
        <c:spPr>
          <a:solidFill>
            <a:srgbClr val="47EFF7"/>
          </a:solidFill>
          <a:ln w="9525" cap="flat" cmpd="sng" algn="ctr">
            <a:noFill/>
            <a:round/>
          </a:ln>
          <a:effectLst/>
        </c:spPr>
        <c:marker>
          <c:symbol val="none"/>
        </c:marker>
      </c:pivotFmt>
      <c:pivotFmt>
        <c:idx val="19"/>
        <c:spPr>
          <a:solidFill>
            <a:srgbClr val="002060"/>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30A0"/>
          </a:solidFill>
          <a:ln w="9525" cap="flat" cmpd="sng" algn="ctr">
            <a:noFill/>
            <a:round/>
          </a:ln>
          <a:effectLst/>
        </c:spPr>
        <c:marker>
          <c:symbol val="none"/>
        </c:marker>
      </c:pivotFmt>
      <c:pivotFmt>
        <c:idx val="22"/>
        <c:spPr>
          <a:solidFill>
            <a:srgbClr val="47EFF7"/>
          </a:solidFill>
          <a:ln w="9525" cap="flat" cmpd="sng" algn="ctr">
            <a:noFill/>
            <a:round/>
          </a:ln>
          <a:effectLst/>
        </c:spPr>
        <c:marker>
          <c:symbol val="none"/>
        </c:marker>
      </c:pivotFmt>
      <c:pivotFmt>
        <c:idx val="23"/>
        <c:spPr>
          <a:solidFill>
            <a:srgbClr val="002060"/>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7030A0"/>
          </a:solidFill>
          <a:ln w="9525" cap="flat" cmpd="sng" algn="ctr">
            <a:noFill/>
            <a:round/>
          </a:ln>
          <a:effectLst/>
        </c:spPr>
        <c:marker>
          <c:symbol val="none"/>
        </c:marker>
      </c:pivotFmt>
      <c:pivotFmt>
        <c:idx val="26"/>
        <c:spPr>
          <a:solidFill>
            <a:srgbClr val="47EFF7"/>
          </a:solidFill>
          <a:ln w="9525" cap="flat" cmpd="sng" algn="ctr">
            <a:noFill/>
            <a:round/>
          </a:ln>
          <a:effectLst/>
        </c:spPr>
        <c:marker>
          <c:symbol val="none"/>
        </c:marker>
      </c:pivotFmt>
      <c:pivotFmt>
        <c:idx val="27"/>
        <c:spPr>
          <a:solidFill>
            <a:srgbClr val="002060"/>
          </a:solidFill>
          <a:ln w="9525" cap="flat" cmpd="sng" algn="ctr">
            <a:noFill/>
            <a:round/>
          </a:ln>
          <a:effectLst/>
        </c:spPr>
        <c:marker>
          <c:symbol val="none"/>
        </c:marker>
      </c:pivotFmt>
      <c:pivotFmt>
        <c:idx val="28"/>
        <c:spPr>
          <a:solidFill>
            <a:srgbClr val="FFFF00"/>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47EFF7"/>
          </a:solidFill>
          <a:ln w="9525" cap="flat" cmpd="sng" algn="ctr">
            <a:noFill/>
            <a:round/>
          </a:ln>
          <a:effectLst/>
        </c:spPr>
        <c:marker>
          <c:symbol val="none"/>
        </c:marker>
      </c:pivotFmt>
      <c:pivotFmt>
        <c:idx val="31"/>
        <c:spPr>
          <a:solidFill>
            <a:srgbClr val="002060"/>
          </a:solidFill>
          <a:ln w="9525" cap="flat" cmpd="sng" algn="ctr">
            <a:noFill/>
            <a:round/>
          </a:ln>
          <a:effectLst/>
        </c:spPr>
        <c:marker>
          <c:symbol val="none"/>
        </c:marker>
      </c:pivotFmt>
      <c:pivotFmt>
        <c:idx val="32"/>
        <c:spPr>
          <a:solidFill>
            <a:srgbClr val="FFFF00"/>
          </a:solidFill>
          <a:ln w="9525" cap="flat" cmpd="sng" algn="ctr">
            <a:noFill/>
            <a:round/>
          </a:ln>
          <a:effectLst/>
        </c:spPr>
        <c:marker>
          <c:symbol val="none"/>
        </c:marker>
      </c:pivotFmt>
      <c:pivotFmt>
        <c:idx val="33"/>
        <c:spPr>
          <a:solidFill>
            <a:srgbClr val="7030A0"/>
          </a:solidFill>
          <a:ln w="9525" cap="flat" cmpd="sng" algn="ctr">
            <a:noFill/>
            <a:round/>
          </a:ln>
          <a:effectLst/>
        </c:spPr>
        <c:marker>
          <c:symbol val="none"/>
        </c:marker>
      </c:pivotFmt>
      <c:pivotFmt>
        <c:idx val="34"/>
        <c:spPr>
          <a:solidFill>
            <a:srgbClr val="47EFF7"/>
          </a:solidFill>
          <a:ln w="9525" cap="flat" cmpd="sng" algn="ctr">
            <a:noFill/>
            <a:round/>
          </a:ln>
          <a:effectLst/>
        </c:spPr>
        <c:marker>
          <c:symbol val="none"/>
        </c:marker>
      </c:pivotFmt>
      <c:pivotFmt>
        <c:idx val="35"/>
        <c:spPr>
          <a:solidFill>
            <a:srgbClr val="002060"/>
          </a:solidFill>
          <a:ln w="9525" cap="flat" cmpd="sng" algn="ctr">
            <a:noFill/>
            <a:round/>
          </a:ln>
          <a:effectLst/>
        </c:spPr>
        <c:marker>
          <c:symbol val="none"/>
        </c:marker>
      </c:pivotFmt>
      <c:pivotFmt>
        <c:idx val="36"/>
        <c:spPr>
          <a:solidFill>
            <a:srgbClr val="FFFF00"/>
          </a:solidFill>
          <a:ln w="9525" cap="flat" cmpd="sng" algn="ctr">
            <a:noFill/>
            <a:round/>
          </a:ln>
          <a:effectLst/>
        </c:spPr>
        <c:marker>
          <c:symbol val="none"/>
        </c:marker>
      </c:pivotFmt>
      <c:pivotFmt>
        <c:idx val="37"/>
        <c:spPr>
          <a:solidFill>
            <a:srgbClr val="7030A0"/>
          </a:solidFill>
          <a:ln w="9525" cap="flat" cmpd="sng" algn="ctr">
            <a:noFill/>
            <a:round/>
          </a:ln>
          <a:effectLst/>
        </c:spPr>
        <c:marker>
          <c:symbol val="none"/>
        </c:marker>
      </c:pivotFmt>
      <c:pivotFmt>
        <c:idx val="38"/>
        <c:spPr>
          <a:solidFill>
            <a:srgbClr val="47EFF7"/>
          </a:solidFill>
          <a:ln w="9525" cap="flat" cmpd="sng" algn="ctr">
            <a:noFill/>
            <a:round/>
          </a:ln>
          <a:effectLst/>
        </c:spPr>
        <c:marker>
          <c:symbol val="none"/>
        </c:marker>
      </c:pivotFmt>
      <c:pivotFmt>
        <c:idx val="39"/>
        <c:spPr>
          <a:solidFill>
            <a:srgbClr val="002060"/>
          </a:solidFill>
          <a:ln w="9525" cap="flat" cmpd="sng" algn="ctr">
            <a:noFill/>
            <a:round/>
          </a:ln>
          <a:effectLst/>
        </c:spPr>
        <c:marker>
          <c:symbol val="none"/>
        </c:marker>
      </c:pivotFmt>
      <c:pivotFmt>
        <c:idx val="40"/>
        <c:spPr>
          <a:solidFill>
            <a:srgbClr val="FFFF00"/>
          </a:solidFill>
          <a:ln w="9525" cap="flat" cmpd="sng" algn="ctr">
            <a:noFill/>
            <a:round/>
          </a:ln>
          <a:effectLst/>
        </c:spPr>
        <c:marker>
          <c:symbol val="none"/>
        </c:marker>
      </c:pivotFmt>
      <c:pivotFmt>
        <c:idx val="41"/>
        <c:spPr>
          <a:solidFill>
            <a:srgbClr val="7030A0"/>
          </a:solidFill>
          <a:ln w="9525" cap="flat" cmpd="sng" algn="ctr">
            <a:noFill/>
            <a:round/>
          </a:ln>
          <a:effectLst/>
        </c:spPr>
        <c:marker>
          <c:symbol val="none"/>
        </c:marker>
      </c:pivotFmt>
      <c:pivotFmt>
        <c:idx val="42"/>
        <c:spPr>
          <a:solidFill>
            <a:srgbClr val="47EFF7"/>
          </a:solidFill>
          <a:ln w="9525" cap="flat" cmpd="sng" algn="ctr">
            <a:noFill/>
            <a:round/>
          </a:ln>
          <a:effectLst/>
        </c:spPr>
        <c:marker>
          <c:symbol val="none"/>
        </c:marker>
      </c:pivotFmt>
      <c:pivotFmt>
        <c:idx val="43"/>
        <c:spPr>
          <a:solidFill>
            <a:srgbClr val="002060"/>
          </a:solidFill>
          <a:ln w="9525" cap="flat" cmpd="sng" algn="ctr">
            <a:noFill/>
            <a:round/>
          </a:ln>
          <a:effectLst/>
        </c:spPr>
        <c:marker>
          <c:symbol val="none"/>
        </c:marker>
      </c:pivotFmt>
      <c:pivotFmt>
        <c:idx val="44"/>
        <c:spPr>
          <a:solidFill>
            <a:srgbClr val="FFFF00"/>
          </a:solidFill>
          <a:ln w="9525" cap="flat" cmpd="sng" algn="ctr">
            <a:noFill/>
            <a:round/>
          </a:ln>
          <a:effectLst/>
        </c:spPr>
        <c:marker>
          <c:symbol val="none"/>
        </c:marker>
      </c:pivotFmt>
      <c:pivotFmt>
        <c:idx val="45"/>
        <c:spPr>
          <a:solidFill>
            <a:srgbClr val="7030A0"/>
          </a:solidFill>
          <a:ln w="9525" cap="flat" cmpd="sng" algn="ctr">
            <a:noFill/>
            <a:round/>
          </a:ln>
          <a:effectLst/>
        </c:spPr>
        <c:marker>
          <c:symbol val="none"/>
        </c:marker>
      </c:pivotFmt>
      <c:pivotFmt>
        <c:idx val="46"/>
        <c:spPr>
          <a:solidFill>
            <a:srgbClr val="47EFF7"/>
          </a:solidFill>
          <a:ln w="9525" cap="flat" cmpd="sng" algn="ctr">
            <a:noFill/>
            <a:round/>
          </a:ln>
          <a:effectLst/>
        </c:spPr>
        <c:marker>
          <c:symbol val="none"/>
        </c:marker>
      </c:pivotFmt>
      <c:pivotFmt>
        <c:idx val="47"/>
        <c:spPr>
          <a:solidFill>
            <a:srgbClr val="002060"/>
          </a:solidFill>
          <a:ln w="9525" cap="flat" cmpd="sng" algn="ctr">
            <a:noFill/>
            <a:round/>
          </a:ln>
          <a:effectLst/>
        </c:spPr>
        <c:marker>
          <c:symbol val="none"/>
        </c:marker>
      </c:pivotFmt>
      <c:pivotFmt>
        <c:idx val="48"/>
        <c:spPr>
          <a:solidFill>
            <a:srgbClr val="FFFF00"/>
          </a:solidFill>
          <a:ln w="9525" cap="flat" cmpd="sng" algn="ctr">
            <a:noFill/>
            <a:round/>
          </a:ln>
          <a:effectLst/>
        </c:spPr>
        <c:marker>
          <c:symbol val="none"/>
        </c:marker>
      </c:pivotFmt>
      <c:pivotFmt>
        <c:idx val="49"/>
        <c:spPr>
          <a:solidFill>
            <a:srgbClr val="7030A0"/>
          </a:solidFill>
          <a:ln w="9525" cap="flat" cmpd="sng" algn="ctr">
            <a:noFill/>
            <a:round/>
          </a:ln>
          <a:effectLst/>
        </c:spPr>
        <c:marker>
          <c:symbol val="none"/>
        </c:marker>
      </c:pivotFmt>
      <c:pivotFmt>
        <c:idx val="50"/>
        <c:spPr>
          <a:solidFill>
            <a:srgbClr val="47EFF7"/>
          </a:solidFill>
          <a:ln w="9525" cap="flat" cmpd="sng" algn="ctr">
            <a:noFill/>
            <a:round/>
          </a:ln>
          <a:effectLst/>
        </c:spPr>
        <c:marker>
          <c:symbol val="none"/>
        </c:marker>
      </c:pivotFmt>
    </c:pivotFmts>
    <c:plotArea>
      <c:layout>
        <c:manualLayout>
          <c:layoutTarget val="inner"/>
          <c:xMode val="edge"/>
          <c:yMode val="edge"/>
          <c:x val="0.13739298672224795"/>
          <c:y val="0.13492063492063491"/>
          <c:w val="0.80925312644742931"/>
          <c:h val="0.56916182352205968"/>
        </c:manualLayout>
      </c:layout>
      <c:barChart>
        <c:barDir val="bar"/>
        <c:grouping val="stacked"/>
        <c:varyColors val="0"/>
        <c:ser>
          <c:idx val="0"/>
          <c:order val="0"/>
          <c:tx>
            <c:strRef>
              <c:f>'Trial Proceedings by Pr Type'!$B$45</c:f>
              <c:strCache>
                <c:ptCount val="1"/>
                <c:pt idx="0">
                  <c:v> Jury Trial </c:v>
                </c:pt>
              </c:strCache>
            </c:strRef>
          </c:tx>
          <c:spPr>
            <a:solidFill>
              <a:srgbClr val="002060"/>
            </a:solidFill>
            <a:ln w="9525" cap="flat" cmpd="sng" algn="ctr">
              <a:noFill/>
              <a:round/>
            </a:ln>
            <a:effectLst/>
          </c:spPr>
          <c:invertIfNegative val="0"/>
          <c:cat>
            <c:strRef>
              <c:f>'Trial Proceedings by Pr Type'!$A$46:$A$47</c:f>
              <c:strCache>
                <c:ptCount val="1"/>
                <c:pt idx="0">
                  <c:v>Whitman</c:v>
                </c:pt>
              </c:strCache>
            </c:strRef>
          </c:cat>
          <c:val>
            <c:numRef>
              <c:f>'Trial Proceedings by Pr Type'!$B$46:$B$47</c:f>
              <c:numCache>
                <c:formatCode>#,##0</c:formatCode>
                <c:ptCount val="1"/>
                <c:pt idx="0">
                  <c:v>2</c:v>
                </c:pt>
              </c:numCache>
            </c:numRef>
          </c:val>
          <c:extLst>
            <c:ext xmlns:c16="http://schemas.microsoft.com/office/drawing/2014/chart" uri="{C3380CC4-5D6E-409C-BE32-E72D297353CC}">
              <c16:uniqueId val="{00000000-21D1-46CF-B243-0FF1FBA36C27}"/>
            </c:ext>
          </c:extLst>
        </c:ser>
        <c:ser>
          <c:idx val="1"/>
          <c:order val="1"/>
          <c:tx>
            <c:strRef>
              <c:f>'Trial Proceedings by Pr Type'!$C$45</c:f>
              <c:strCache>
                <c:ptCount val="1"/>
                <c:pt idx="0">
                  <c:v> Non-Jury Trial </c:v>
                </c:pt>
              </c:strCache>
            </c:strRef>
          </c:tx>
          <c:spPr>
            <a:solidFill>
              <a:srgbClr val="FFFF00"/>
            </a:solidFill>
            <a:ln w="9525" cap="flat" cmpd="sng" algn="ctr">
              <a:noFill/>
              <a:round/>
            </a:ln>
            <a:effectLst/>
          </c:spPr>
          <c:invertIfNegative val="0"/>
          <c:cat>
            <c:strRef>
              <c:f>'Trial Proceedings by Pr Type'!$A$46:$A$47</c:f>
              <c:strCache>
                <c:ptCount val="1"/>
                <c:pt idx="0">
                  <c:v>Whitman</c:v>
                </c:pt>
              </c:strCache>
            </c:strRef>
          </c:cat>
          <c:val>
            <c:numRef>
              <c:f>'Trial Proceedings by Pr Type'!$C$46:$C$47</c:f>
              <c:numCache>
                <c:formatCode>#,##0</c:formatCode>
                <c:ptCount val="1"/>
                <c:pt idx="0">
                  <c:v>0</c:v>
                </c:pt>
              </c:numCache>
            </c:numRef>
          </c:val>
          <c:extLst>
            <c:ext xmlns:c16="http://schemas.microsoft.com/office/drawing/2014/chart" uri="{C3380CC4-5D6E-409C-BE32-E72D297353CC}">
              <c16:uniqueId val="{00000001-21D1-46CF-B243-0FF1FBA36C27}"/>
            </c:ext>
          </c:extLst>
        </c:ser>
        <c:ser>
          <c:idx val="2"/>
          <c:order val="2"/>
          <c:tx>
            <c:strRef>
              <c:f>'Trial Proceedings by Pr Type'!$D$45</c:f>
              <c:strCache>
                <c:ptCount val="1"/>
                <c:pt idx="0">
                  <c:v> Stipulated Trial </c:v>
                </c:pt>
              </c:strCache>
            </c:strRef>
          </c:tx>
          <c:spPr>
            <a:solidFill>
              <a:srgbClr val="7030A0"/>
            </a:solidFill>
            <a:ln w="9525" cap="flat" cmpd="sng" algn="ctr">
              <a:noFill/>
              <a:round/>
            </a:ln>
            <a:effectLst/>
          </c:spPr>
          <c:invertIfNegative val="0"/>
          <c:cat>
            <c:strRef>
              <c:f>'Trial Proceedings by Pr Type'!$A$46:$A$47</c:f>
              <c:strCache>
                <c:ptCount val="1"/>
                <c:pt idx="0">
                  <c:v>Whitman</c:v>
                </c:pt>
              </c:strCache>
            </c:strRef>
          </c:cat>
          <c:val>
            <c:numRef>
              <c:f>'Trial Proceedings by Pr Type'!$D$46:$D$47</c:f>
              <c:numCache>
                <c:formatCode>#,##0</c:formatCode>
                <c:ptCount val="1"/>
                <c:pt idx="0">
                  <c:v>0</c:v>
                </c:pt>
              </c:numCache>
            </c:numRef>
          </c:val>
          <c:extLst>
            <c:ext xmlns:c16="http://schemas.microsoft.com/office/drawing/2014/chart" uri="{C3380CC4-5D6E-409C-BE32-E72D297353CC}">
              <c16:uniqueId val="{00000002-21D1-46CF-B243-0FF1FBA36C27}"/>
            </c:ext>
          </c:extLst>
        </c:ser>
        <c:ser>
          <c:idx val="3"/>
          <c:order val="3"/>
          <c:tx>
            <c:strRef>
              <c:f>'Trial Proceedings by Pr Type'!$E$45</c:f>
              <c:strCache>
                <c:ptCount val="1"/>
                <c:pt idx="0">
                  <c:v> Trial by Affidavit </c:v>
                </c:pt>
              </c:strCache>
            </c:strRef>
          </c:tx>
          <c:spPr>
            <a:solidFill>
              <a:srgbClr val="47EFF7"/>
            </a:solidFill>
            <a:ln w="9525" cap="flat" cmpd="sng" algn="ctr">
              <a:noFill/>
              <a:round/>
            </a:ln>
            <a:effectLst/>
          </c:spPr>
          <c:invertIfNegative val="0"/>
          <c:cat>
            <c:strRef>
              <c:f>'Trial Proceedings by Pr Type'!$A$46:$A$47</c:f>
              <c:strCache>
                <c:ptCount val="1"/>
                <c:pt idx="0">
                  <c:v>Whitman</c:v>
                </c:pt>
              </c:strCache>
            </c:strRef>
          </c:cat>
          <c:val>
            <c:numRef>
              <c:f>'Trial Proceedings by Pr Type'!$E$46:$E$47</c:f>
              <c:numCache>
                <c:formatCode>#,##0</c:formatCode>
                <c:ptCount val="1"/>
                <c:pt idx="0">
                  <c:v>0</c:v>
                </c:pt>
              </c:numCache>
            </c:numRef>
          </c:val>
          <c:extLst>
            <c:ext xmlns:c16="http://schemas.microsoft.com/office/drawing/2014/chart" uri="{C3380CC4-5D6E-409C-BE32-E72D297353CC}">
              <c16:uniqueId val="{00000003-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75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[000079-SC_Feb24.xlsx]Trial Proceedings by Case Type!PivotTable5</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no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AD47"/>
          </a:solidFill>
          <a:ln w="9525" cap="flat" cmpd="sng" algn="ctr">
            <a:noFill/>
            <a:round/>
          </a:ln>
          <a:effectLst/>
        </c:spPr>
        <c:marker>
          <c:symbol val="none"/>
        </c:marker>
      </c:pivotFmt>
      <c:pivotFmt>
        <c:idx val="22"/>
        <c:spPr>
          <a:solidFill>
            <a:srgbClr val="002060"/>
          </a:solidFill>
          <a:ln w="9525" cap="flat" cmpd="sng" algn="ctr">
            <a:noFill/>
            <a:round/>
          </a:ln>
          <a:effectLst/>
        </c:spPr>
        <c:marker>
          <c:symbol val="none"/>
        </c:marker>
      </c:pivotFmt>
      <c:pivotFmt>
        <c:idx val="23"/>
        <c:spPr>
          <a:solidFill>
            <a:srgbClr val="7030A0"/>
          </a:solidFill>
          <a:ln w="9525" cap="flat" cmpd="sng" algn="ctr">
            <a:noFill/>
            <a:round/>
          </a:ln>
          <a:effectLst/>
        </c:spPr>
        <c:marker>
          <c:symbol val="none"/>
        </c:marker>
      </c:pivotFmt>
      <c:pivotFmt>
        <c:idx val="24"/>
        <c:spPr>
          <a:solidFill>
            <a:srgbClr val="F9ADFB"/>
          </a:solidFill>
          <a:ln w="9525" cap="flat" cmpd="sng" algn="ctr">
            <a:noFill/>
            <a:round/>
          </a:ln>
          <a:effectLst/>
        </c:spPr>
        <c:marker>
          <c:symbol val="none"/>
        </c:marker>
      </c:pivotFmt>
      <c:pivotFmt>
        <c:idx val="25"/>
        <c:spPr>
          <a:solidFill>
            <a:srgbClr val="C00000"/>
          </a:solidFill>
          <a:ln w="9525" cap="flat" cmpd="sng" algn="ctr">
            <a:no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noFill/>
            <a:round/>
          </a:ln>
          <a:effectLst/>
        </c:spPr>
        <c:marker>
          <c:symbol val="none"/>
        </c:marker>
      </c:pivotFmt>
      <c:pivotFmt>
        <c:idx val="28"/>
        <c:spPr>
          <a:solidFill>
            <a:srgbClr val="70AD47"/>
          </a:solidFill>
          <a:ln w="9525" cap="flat" cmpd="sng" algn="ctr">
            <a:noFill/>
            <a:round/>
          </a:ln>
          <a:effectLst/>
        </c:spPr>
        <c:marker>
          <c:symbol val="none"/>
        </c:marker>
      </c:pivotFmt>
      <c:pivotFmt>
        <c:idx val="29"/>
        <c:spPr>
          <a:solidFill>
            <a:srgbClr val="002060"/>
          </a:solidFill>
          <a:ln w="9525" cap="flat" cmpd="sng" algn="ctr">
            <a:noFill/>
            <a:round/>
          </a:ln>
          <a:effectLst/>
        </c:spPr>
        <c:marker>
          <c:symbol val="none"/>
        </c:marker>
      </c:pivotFmt>
      <c:pivotFmt>
        <c:idx val="30"/>
        <c:spPr>
          <a:solidFill>
            <a:srgbClr val="7030A0"/>
          </a:solidFill>
          <a:ln w="9525" cap="flat" cmpd="sng" algn="ctr">
            <a:noFill/>
            <a:round/>
          </a:ln>
          <a:effectLst/>
        </c:spPr>
        <c:marker>
          <c:symbol val="none"/>
        </c:marker>
      </c:pivotFmt>
      <c:pivotFmt>
        <c:idx val="31"/>
        <c:spPr>
          <a:solidFill>
            <a:srgbClr val="F9ADFB"/>
          </a:solidFill>
          <a:ln w="9525" cap="flat" cmpd="sng" algn="ctr">
            <a:noFill/>
            <a:round/>
          </a:ln>
          <a:effectLst/>
        </c:spPr>
        <c:marker>
          <c:symbol val="none"/>
        </c:marker>
      </c:pivotFmt>
      <c:pivotFmt>
        <c:idx val="32"/>
        <c:spPr>
          <a:solidFill>
            <a:srgbClr val="C00000"/>
          </a:solidFill>
          <a:ln w="9525" cap="flat" cmpd="sng" algn="ctr">
            <a:no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noFill/>
            <a:round/>
          </a:ln>
          <a:effectLst/>
        </c:spPr>
        <c:marker>
          <c:symbol val="none"/>
        </c:marker>
      </c:pivotFmt>
      <c:pivotFmt>
        <c:idx val="35"/>
        <c:spPr>
          <a:solidFill>
            <a:srgbClr val="70AD47"/>
          </a:solidFill>
          <a:ln w="9525" cap="flat" cmpd="sng" algn="ctr">
            <a:noFill/>
            <a:round/>
          </a:ln>
          <a:effectLst/>
        </c:spPr>
        <c:marker>
          <c:symbol val="none"/>
        </c:marker>
      </c:pivotFmt>
      <c:pivotFmt>
        <c:idx val="36"/>
        <c:spPr>
          <a:solidFill>
            <a:srgbClr val="002060"/>
          </a:solidFill>
          <a:ln w="9525" cap="flat" cmpd="sng" algn="ctr">
            <a:noFill/>
            <a:round/>
          </a:ln>
          <a:effectLst/>
        </c:spPr>
        <c:marker>
          <c:symbol val="none"/>
        </c:marker>
      </c:pivotFmt>
      <c:pivotFmt>
        <c:idx val="37"/>
        <c:spPr>
          <a:solidFill>
            <a:srgbClr val="7030A0"/>
          </a:solidFill>
          <a:ln w="9525" cap="flat" cmpd="sng" algn="ctr">
            <a:noFill/>
            <a:round/>
          </a:ln>
          <a:effectLst/>
        </c:spPr>
        <c:marker>
          <c:symbol val="none"/>
        </c:marker>
      </c:pivotFmt>
      <c:pivotFmt>
        <c:idx val="38"/>
        <c:spPr>
          <a:solidFill>
            <a:srgbClr val="F9ADFB"/>
          </a:solidFill>
          <a:ln w="9525" cap="flat" cmpd="sng" algn="ctr">
            <a:noFill/>
            <a:round/>
          </a:ln>
          <a:effectLst/>
        </c:spPr>
        <c:marker>
          <c:symbol val="none"/>
        </c:marker>
      </c:pivotFmt>
      <c:pivotFmt>
        <c:idx val="39"/>
        <c:spPr>
          <a:solidFill>
            <a:srgbClr val="C00000"/>
          </a:solidFill>
          <a:ln w="9525" cap="flat" cmpd="sng" algn="ctr">
            <a:no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noFill/>
            <a:round/>
          </a:ln>
          <a:effectLst/>
        </c:spPr>
        <c:marker>
          <c:symbol val="none"/>
        </c:marker>
      </c:pivotFmt>
      <c:pivotFmt>
        <c:idx val="42"/>
        <c:spPr>
          <a:solidFill>
            <a:srgbClr val="70AD47"/>
          </a:solidFill>
          <a:ln w="9525" cap="flat" cmpd="sng" algn="ctr">
            <a:noFill/>
            <a:round/>
          </a:ln>
          <a:effectLst/>
        </c:spPr>
        <c:marker>
          <c:symbol val="none"/>
        </c:marker>
      </c:pivotFmt>
      <c:pivotFmt>
        <c:idx val="43"/>
        <c:spPr>
          <a:solidFill>
            <a:srgbClr val="002060"/>
          </a:solidFill>
          <a:ln w="9525" cap="flat" cmpd="sng" algn="ctr">
            <a:noFill/>
            <a:round/>
          </a:ln>
          <a:effectLst/>
        </c:spPr>
        <c:marker>
          <c:symbol val="none"/>
        </c:marker>
      </c:pivotFmt>
      <c:pivotFmt>
        <c:idx val="44"/>
        <c:spPr>
          <a:solidFill>
            <a:srgbClr val="7030A0"/>
          </a:solidFill>
          <a:ln w="9525" cap="flat" cmpd="sng" algn="ctr">
            <a:noFill/>
            <a:round/>
          </a:ln>
          <a:effectLst/>
        </c:spPr>
        <c:marker>
          <c:symbol val="none"/>
        </c:marker>
      </c:pivotFmt>
      <c:pivotFmt>
        <c:idx val="45"/>
        <c:spPr>
          <a:solidFill>
            <a:srgbClr val="F9ADFB"/>
          </a:solidFill>
          <a:ln w="9525" cap="flat" cmpd="sng" algn="ctr">
            <a:noFill/>
            <a:round/>
          </a:ln>
          <a:effectLst/>
        </c:spPr>
        <c:marker>
          <c:symbol val="none"/>
        </c:marker>
      </c:pivotFmt>
      <c:pivotFmt>
        <c:idx val="46"/>
        <c:spPr>
          <a:solidFill>
            <a:srgbClr val="C00000"/>
          </a:solidFill>
          <a:ln w="9525" cap="flat" cmpd="sng" algn="ctr">
            <a:no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noFill/>
            <a:round/>
          </a:ln>
          <a:effectLst/>
        </c:spPr>
        <c:marker>
          <c:symbol val="none"/>
        </c:marker>
      </c:pivotFmt>
      <c:pivotFmt>
        <c:idx val="49"/>
        <c:spPr>
          <a:solidFill>
            <a:srgbClr val="70AD47"/>
          </a:solidFill>
          <a:ln w="9525" cap="flat" cmpd="sng" algn="ctr">
            <a:noFill/>
            <a:round/>
          </a:ln>
          <a:effectLst/>
        </c:spPr>
        <c:marker>
          <c:symbol val="none"/>
        </c:marker>
      </c:pivotFmt>
      <c:pivotFmt>
        <c:idx val="50"/>
        <c:spPr>
          <a:solidFill>
            <a:srgbClr val="002060"/>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
        <c:idx val="53"/>
        <c:spPr>
          <a:solidFill>
            <a:srgbClr val="C00000"/>
          </a:solidFill>
          <a:ln w="9525" cap="flat" cmpd="sng" algn="ctr">
            <a:noFill/>
            <a:round/>
          </a:ln>
          <a:effectLst/>
        </c:spPr>
        <c:marker>
          <c:symbol val="none"/>
        </c:marker>
      </c:pivotFmt>
      <c:pivotFmt>
        <c:idx val="54"/>
        <c:spPr>
          <a:solidFill>
            <a:schemeClr val="accent1">
              <a:alpha val="85000"/>
            </a:schemeClr>
          </a:solidFill>
          <a:ln w="9525" cap="flat" cmpd="sng" algn="ctr">
            <a:noFill/>
            <a:round/>
          </a:ln>
          <a:effectLst/>
        </c:spPr>
        <c:marker>
          <c:symbol val="none"/>
        </c:marker>
      </c:pivotFmt>
      <c:pivotFmt>
        <c:idx val="55"/>
        <c:spPr>
          <a:solidFill>
            <a:srgbClr val="FFFF00"/>
          </a:solidFill>
          <a:ln w="9525" cap="flat" cmpd="sng" algn="ctr">
            <a:noFill/>
            <a:round/>
          </a:ln>
          <a:effectLst/>
        </c:spPr>
        <c:marker>
          <c:symbol val="none"/>
        </c:marker>
      </c:pivotFmt>
      <c:pivotFmt>
        <c:idx val="56"/>
        <c:spPr>
          <a:solidFill>
            <a:srgbClr val="70AD47"/>
          </a:solidFill>
          <a:ln w="9525" cap="flat" cmpd="sng" algn="ctr">
            <a:noFill/>
            <a:round/>
          </a:ln>
          <a:effectLst/>
        </c:spPr>
        <c:marker>
          <c:symbol val="none"/>
        </c:marker>
      </c:pivotFmt>
      <c:pivotFmt>
        <c:idx val="57"/>
        <c:spPr>
          <a:solidFill>
            <a:srgbClr val="002060"/>
          </a:solidFill>
          <a:ln w="9525" cap="flat" cmpd="sng" algn="ctr">
            <a:noFill/>
            <a:round/>
          </a:ln>
          <a:effectLst/>
        </c:spPr>
        <c:marker>
          <c:symbol val="none"/>
        </c:marker>
      </c:pivotFmt>
      <c:pivotFmt>
        <c:idx val="58"/>
        <c:spPr>
          <a:solidFill>
            <a:srgbClr val="7030A0"/>
          </a:solidFill>
          <a:ln w="9525" cap="flat" cmpd="sng" algn="ctr">
            <a:noFill/>
            <a:round/>
          </a:ln>
          <a:effectLst/>
        </c:spPr>
        <c:marker>
          <c:symbol val="none"/>
        </c:marker>
      </c:pivotFmt>
      <c:pivotFmt>
        <c:idx val="59"/>
        <c:spPr>
          <a:solidFill>
            <a:srgbClr val="F9ADFB"/>
          </a:solidFill>
          <a:ln w="9525" cap="flat" cmpd="sng" algn="ctr">
            <a:noFill/>
            <a:round/>
          </a:ln>
          <a:effectLst/>
        </c:spPr>
        <c:marker>
          <c:symbol val="none"/>
        </c:marker>
      </c:pivotFmt>
      <c:pivotFmt>
        <c:idx val="60"/>
        <c:spPr>
          <a:solidFill>
            <a:srgbClr val="C00000"/>
          </a:solidFill>
          <a:ln w="9525" cap="flat" cmpd="sng" algn="ctr">
            <a:noFill/>
            <a:round/>
          </a:ln>
          <a:effectLst/>
        </c:spPr>
        <c:marker>
          <c:symbol val="none"/>
        </c:marker>
      </c:pivotFmt>
      <c:pivotFmt>
        <c:idx val="61"/>
        <c:spPr>
          <a:solidFill>
            <a:schemeClr val="accent1">
              <a:alpha val="85000"/>
            </a:schemeClr>
          </a:solidFill>
          <a:ln w="9525" cap="flat" cmpd="sng" algn="ctr">
            <a:noFill/>
            <a:round/>
          </a:ln>
          <a:effectLst/>
        </c:spPr>
        <c:marker>
          <c:symbol val="none"/>
        </c:marker>
      </c:pivotFmt>
      <c:pivotFmt>
        <c:idx val="62"/>
        <c:spPr>
          <a:solidFill>
            <a:srgbClr val="FFFF00"/>
          </a:solidFill>
          <a:ln w="9525" cap="flat" cmpd="sng" algn="ctr">
            <a:noFill/>
            <a:round/>
          </a:ln>
          <a:effectLst/>
        </c:spPr>
        <c:marker>
          <c:symbol val="none"/>
        </c:marker>
      </c:pivotFmt>
      <c:pivotFmt>
        <c:idx val="63"/>
        <c:spPr>
          <a:solidFill>
            <a:srgbClr val="70AD47"/>
          </a:solidFill>
          <a:ln w="9525" cap="flat" cmpd="sng" algn="ctr">
            <a:noFill/>
            <a:round/>
          </a:ln>
          <a:effectLst/>
        </c:spPr>
        <c:marker>
          <c:symbol val="none"/>
        </c:marker>
      </c:pivotFmt>
      <c:pivotFmt>
        <c:idx val="64"/>
        <c:spPr>
          <a:solidFill>
            <a:srgbClr val="002060"/>
          </a:solidFill>
          <a:ln w="9525" cap="flat" cmpd="sng" algn="ctr">
            <a:noFill/>
            <a:round/>
          </a:ln>
          <a:effectLst/>
        </c:spPr>
        <c:marker>
          <c:symbol val="none"/>
        </c:marker>
      </c:pivotFmt>
      <c:pivotFmt>
        <c:idx val="65"/>
        <c:spPr>
          <a:solidFill>
            <a:srgbClr val="7030A0"/>
          </a:solidFill>
          <a:ln w="9525" cap="flat" cmpd="sng" algn="ctr">
            <a:noFill/>
            <a:round/>
          </a:ln>
          <a:effectLst/>
        </c:spPr>
        <c:marker>
          <c:symbol val="none"/>
        </c:marker>
      </c:pivotFmt>
      <c:pivotFmt>
        <c:idx val="66"/>
        <c:spPr>
          <a:solidFill>
            <a:srgbClr val="F9ADFB"/>
          </a:solidFill>
          <a:ln w="9525" cap="flat" cmpd="sng" algn="ctr">
            <a:noFill/>
            <a:round/>
          </a:ln>
          <a:effectLst/>
        </c:spPr>
        <c:marker>
          <c:symbol val="none"/>
        </c:marker>
      </c:pivotFmt>
      <c:pivotFmt>
        <c:idx val="67"/>
        <c:spPr>
          <a:solidFill>
            <a:srgbClr val="C00000"/>
          </a:solidFill>
          <a:ln w="9525" cap="flat" cmpd="sng" algn="ctr">
            <a:noFill/>
            <a:round/>
          </a:ln>
          <a:effectLst/>
        </c:spPr>
        <c:marker>
          <c:symbol val="none"/>
        </c:marker>
      </c:pivotFmt>
      <c:pivotFmt>
        <c:idx val="68"/>
        <c:spPr>
          <a:solidFill>
            <a:schemeClr val="accent1">
              <a:alpha val="85000"/>
            </a:schemeClr>
          </a:solidFill>
          <a:ln w="9525" cap="flat" cmpd="sng" algn="ctr">
            <a:noFill/>
            <a:round/>
          </a:ln>
          <a:effectLst/>
        </c:spPr>
        <c:marker>
          <c:symbol val="none"/>
        </c:marker>
      </c:pivotFmt>
      <c:pivotFmt>
        <c:idx val="69"/>
        <c:spPr>
          <a:solidFill>
            <a:srgbClr val="FFFF00"/>
          </a:solidFill>
          <a:ln w="9525" cap="flat" cmpd="sng" algn="ctr">
            <a:noFill/>
            <a:round/>
          </a:ln>
          <a:effectLst/>
        </c:spPr>
        <c:marker>
          <c:symbol val="none"/>
        </c:marker>
      </c:pivotFmt>
      <c:pivotFmt>
        <c:idx val="70"/>
        <c:spPr>
          <a:solidFill>
            <a:srgbClr val="70AD47"/>
          </a:solidFill>
          <a:ln w="9525" cap="flat" cmpd="sng" algn="ctr">
            <a:noFill/>
            <a:round/>
          </a:ln>
          <a:effectLst/>
        </c:spPr>
        <c:marker>
          <c:symbol val="none"/>
        </c:marker>
      </c:pivotFmt>
      <c:pivotFmt>
        <c:idx val="71"/>
        <c:spPr>
          <a:solidFill>
            <a:srgbClr val="002060"/>
          </a:solidFill>
          <a:ln w="9525" cap="flat" cmpd="sng" algn="ctr">
            <a:noFill/>
            <a:round/>
          </a:ln>
          <a:effectLst/>
        </c:spPr>
        <c:marker>
          <c:symbol val="none"/>
        </c:marker>
      </c:pivotFmt>
      <c:pivotFmt>
        <c:idx val="72"/>
        <c:spPr>
          <a:solidFill>
            <a:srgbClr val="7030A0"/>
          </a:solidFill>
          <a:ln w="9525" cap="flat" cmpd="sng" algn="ctr">
            <a:noFill/>
            <a:round/>
          </a:ln>
          <a:effectLst/>
        </c:spPr>
        <c:marker>
          <c:symbol val="none"/>
        </c:marker>
      </c:pivotFmt>
      <c:pivotFmt>
        <c:idx val="73"/>
        <c:spPr>
          <a:solidFill>
            <a:srgbClr val="F9ADFB"/>
          </a:solidFill>
          <a:ln w="9525" cap="flat" cmpd="sng" algn="ctr">
            <a:noFill/>
            <a:round/>
          </a:ln>
          <a:effectLst/>
        </c:spPr>
        <c:marker>
          <c:symbol val="none"/>
        </c:marker>
      </c:pivotFmt>
      <c:pivotFmt>
        <c:idx val="74"/>
        <c:spPr>
          <a:solidFill>
            <a:srgbClr val="C00000"/>
          </a:solidFill>
          <a:ln w="9525" cap="flat" cmpd="sng" algn="ctr">
            <a:noFill/>
            <a:round/>
          </a:ln>
          <a:effectLst/>
        </c:spPr>
        <c:marker>
          <c:symbol val="none"/>
        </c:marker>
      </c:pivotFmt>
      <c:pivotFmt>
        <c:idx val="75"/>
        <c:spPr>
          <a:solidFill>
            <a:schemeClr val="accent1">
              <a:alpha val="85000"/>
            </a:schemeClr>
          </a:solidFill>
          <a:ln w="9525" cap="flat" cmpd="sng" algn="ctr">
            <a:noFill/>
            <a:round/>
          </a:ln>
          <a:effectLst/>
        </c:spPr>
        <c:marker>
          <c:symbol val="none"/>
        </c:marker>
      </c:pivotFmt>
      <c:pivotFmt>
        <c:idx val="76"/>
        <c:spPr>
          <a:solidFill>
            <a:srgbClr val="FFFF00"/>
          </a:solidFill>
          <a:ln w="9525" cap="flat" cmpd="sng" algn="ctr">
            <a:noFill/>
            <a:round/>
          </a:ln>
          <a:effectLst/>
        </c:spPr>
        <c:marker>
          <c:symbol val="none"/>
        </c:marker>
      </c:pivotFmt>
      <c:pivotFmt>
        <c:idx val="77"/>
        <c:spPr>
          <a:solidFill>
            <a:srgbClr val="70AD47"/>
          </a:solidFill>
          <a:ln w="9525" cap="flat" cmpd="sng" algn="ctr">
            <a:noFill/>
            <a:round/>
          </a:ln>
          <a:effectLst/>
        </c:spPr>
        <c:marker>
          <c:symbol val="none"/>
        </c:marker>
      </c:pivotFmt>
      <c:pivotFmt>
        <c:idx val="78"/>
        <c:spPr>
          <a:solidFill>
            <a:srgbClr val="002060"/>
          </a:solidFill>
          <a:ln w="9525" cap="flat" cmpd="sng" algn="ctr">
            <a:noFill/>
            <a:round/>
          </a:ln>
          <a:effectLst/>
        </c:spPr>
        <c:marker>
          <c:symbol val="none"/>
        </c:marker>
      </c:pivotFmt>
      <c:pivotFmt>
        <c:idx val="79"/>
        <c:spPr>
          <a:solidFill>
            <a:srgbClr val="7030A0"/>
          </a:solidFill>
          <a:ln w="9525" cap="flat" cmpd="sng" algn="ctr">
            <a:noFill/>
            <a:round/>
          </a:ln>
          <a:effectLst/>
        </c:spPr>
        <c:marker>
          <c:symbol val="none"/>
        </c:marker>
      </c:pivotFmt>
      <c:pivotFmt>
        <c:idx val="80"/>
        <c:spPr>
          <a:solidFill>
            <a:srgbClr val="F9ADFB"/>
          </a:solidFill>
          <a:ln w="9525" cap="flat" cmpd="sng" algn="ctr">
            <a:noFill/>
            <a:round/>
          </a:ln>
          <a:effectLst/>
        </c:spPr>
        <c:marker>
          <c:symbol val="none"/>
        </c:marker>
      </c:pivotFmt>
    </c:pivotFmts>
    <c:plotArea>
      <c:layout>
        <c:manualLayout>
          <c:layoutTarget val="inner"/>
          <c:xMode val="edge"/>
          <c:yMode val="edge"/>
          <c:x val="0.17068511656631155"/>
          <c:y val="0.13492063492063491"/>
          <c:w val="0.77228433302454835"/>
          <c:h val="0.39455864891888515"/>
        </c:manualLayout>
      </c:layout>
      <c:barChart>
        <c:barDir val="bar"/>
        <c:grouping val="stacked"/>
        <c:varyColors val="0"/>
        <c:ser>
          <c:idx val="0"/>
          <c:order val="0"/>
          <c:tx>
            <c:strRef>
              <c:f>'Trial Proceedings by Case Type'!$B$45</c:f>
              <c:strCache>
                <c:ptCount val="1"/>
                <c:pt idx="0">
                  <c:v> Criminal </c:v>
                </c:pt>
              </c:strCache>
            </c:strRef>
          </c:tx>
          <c:spPr>
            <a:solidFill>
              <a:srgbClr val="C00000"/>
            </a:solidFill>
            <a:ln w="9525" cap="flat" cmpd="sng" algn="ctr">
              <a:noFill/>
              <a:round/>
            </a:ln>
            <a:effectLst/>
          </c:spPr>
          <c:invertIfNegative val="0"/>
          <c:cat>
            <c:strRef>
              <c:f>'Trial Proceedings by Case Type'!$A$46:$A$47</c:f>
              <c:strCache>
                <c:ptCount val="1"/>
                <c:pt idx="0">
                  <c:v>Whitman</c:v>
                </c:pt>
              </c:strCache>
            </c:strRef>
          </c:cat>
          <c:val>
            <c:numRef>
              <c:f>'Trial Proceedings by Case Type'!$B$46:$B$47</c:f>
              <c:numCache>
                <c:formatCode>#,##0</c:formatCode>
                <c:ptCount val="1"/>
                <c:pt idx="0">
                  <c:v>2</c:v>
                </c:pt>
              </c:numCache>
            </c:numRef>
          </c:val>
          <c:extLst>
            <c:ext xmlns:c16="http://schemas.microsoft.com/office/drawing/2014/chart" uri="{C3380CC4-5D6E-409C-BE32-E72D297353CC}">
              <c16:uniqueId val="{00000000-21D1-46CF-B243-0FF1FBA36C27}"/>
            </c:ext>
          </c:extLst>
        </c:ser>
        <c:ser>
          <c:idx val="1"/>
          <c:order val="1"/>
          <c:tx>
            <c:strRef>
              <c:f>'Trial Proceedings by Case Type'!$C$45</c:f>
              <c:strCache>
                <c:ptCount val="1"/>
                <c:pt idx="0">
                  <c:v> Civil </c:v>
                </c:pt>
              </c:strCache>
            </c:strRef>
          </c:tx>
          <c:spPr>
            <a:solidFill>
              <a:schemeClr val="accent2">
                <a:alpha val="85000"/>
              </a:schemeClr>
            </a:solidFill>
            <a:ln w="9525" cap="flat" cmpd="sng" algn="ctr">
              <a:noFill/>
              <a:round/>
            </a:ln>
            <a:effectLst/>
          </c:spPr>
          <c:invertIfNegative val="0"/>
          <c:cat>
            <c:strRef>
              <c:f>'Trial Proceedings by Case Type'!$A$46:$A$47</c:f>
              <c:strCache>
                <c:ptCount val="1"/>
                <c:pt idx="0">
                  <c:v>Whitman</c:v>
                </c:pt>
              </c:strCache>
            </c:strRef>
          </c:cat>
          <c:val>
            <c:numRef>
              <c:f>'Trial Proceedings by Case Type'!$C$46:$C$47</c:f>
              <c:numCache>
                <c:formatCode>#,##0</c:formatCode>
                <c:ptCount val="1"/>
                <c:pt idx="0">
                  <c:v>0</c:v>
                </c:pt>
              </c:numCache>
            </c:numRef>
          </c:val>
          <c:extLst>
            <c:ext xmlns:c16="http://schemas.microsoft.com/office/drawing/2014/chart" uri="{C3380CC4-5D6E-409C-BE32-E72D297353CC}">
              <c16:uniqueId val="{00000001-21D1-46CF-B243-0FF1FBA36C27}"/>
            </c:ext>
          </c:extLst>
        </c:ser>
        <c:ser>
          <c:idx val="2"/>
          <c:order val="2"/>
          <c:tx>
            <c:strRef>
              <c:f>'Trial Proceedings by Case Type'!$D$45</c:f>
              <c:strCache>
                <c:ptCount val="1"/>
                <c:pt idx="0">
                  <c:v> Domestic </c:v>
                </c:pt>
              </c:strCache>
            </c:strRef>
          </c:tx>
          <c:spPr>
            <a:solidFill>
              <a:srgbClr val="FFFF00"/>
            </a:solidFill>
            <a:ln w="9525" cap="flat" cmpd="sng" algn="ctr">
              <a:noFill/>
              <a:round/>
            </a:ln>
            <a:effectLst/>
          </c:spPr>
          <c:invertIfNegative val="0"/>
          <c:cat>
            <c:strRef>
              <c:f>'Trial Proceedings by Case Type'!$A$46:$A$47</c:f>
              <c:strCache>
                <c:ptCount val="1"/>
                <c:pt idx="0">
                  <c:v>Whitman</c:v>
                </c:pt>
              </c:strCache>
            </c:strRef>
          </c:cat>
          <c:val>
            <c:numRef>
              <c:f>'Trial Proceedings by Case Type'!$D$46:$D$47</c:f>
              <c:numCache>
                <c:formatCode>#,##0</c:formatCode>
                <c:ptCount val="1"/>
                <c:pt idx="0">
                  <c:v>2</c:v>
                </c:pt>
              </c:numCache>
            </c:numRef>
          </c:val>
          <c:extLst>
            <c:ext xmlns:c16="http://schemas.microsoft.com/office/drawing/2014/chart" uri="{C3380CC4-5D6E-409C-BE32-E72D297353CC}">
              <c16:uniqueId val="{00000002-21D1-46CF-B243-0FF1FBA36C27}"/>
            </c:ext>
          </c:extLst>
        </c:ser>
        <c:ser>
          <c:idx val="3"/>
          <c:order val="3"/>
          <c:tx>
            <c:strRef>
              <c:f>'Trial Proceedings by Case Type'!$E$45</c:f>
              <c:strCache>
                <c:ptCount val="1"/>
                <c:pt idx="0">
                  <c:v> Probate/Guardianship (5) </c:v>
                </c:pt>
              </c:strCache>
            </c:strRef>
          </c:tx>
          <c:spPr>
            <a:solidFill>
              <a:srgbClr val="70AD47"/>
            </a:solidFill>
            <a:ln w="9525" cap="flat" cmpd="sng" algn="ctr">
              <a:noFill/>
              <a:round/>
            </a:ln>
            <a:effectLst/>
          </c:spPr>
          <c:invertIfNegative val="0"/>
          <c:cat>
            <c:strRef>
              <c:f>'Trial Proceedings by Case Type'!$A$46:$A$47</c:f>
              <c:strCache>
                <c:ptCount val="1"/>
                <c:pt idx="0">
                  <c:v>Whitman</c:v>
                </c:pt>
              </c:strCache>
            </c:strRef>
          </c:cat>
          <c:val>
            <c:numRef>
              <c:f>'Trial Proceedings by Case Type'!$E$46:$E$47</c:f>
              <c:numCache>
                <c:formatCode>#,##0</c:formatCode>
                <c:ptCount val="1"/>
                <c:pt idx="0">
                  <c:v>0</c:v>
                </c:pt>
              </c:numCache>
            </c:numRef>
          </c:val>
          <c:extLst>
            <c:ext xmlns:c16="http://schemas.microsoft.com/office/drawing/2014/chart" uri="{C3380CC4-5D6E-409C-BE32-E72D297353CC}">
              <c16:uniqueId val="{00000003-21D1-46CF-B243-0FF1FBA36C27}"/>
            </c:ext>
          </c:extLst>
        </c:ser>
        <c:ser>
          <c:idx val="4"/>
          <c:order val="4"/>
          <c:tx>
            <c:strRef>
              <c:f>'Trial Proceedings by Case Type'!$F$45</c:f>
              <c:strCache>
                <c:ptCount val="1"/>
                <c:pt idx="0">
                  <c:v> Adoption/Parentage (2) </c:v>
                </c:pt>
              </c:strCache>
            </c:strRef>
          </c:tx>
          <c:spPr>
            <a:solidFill>
              <a:srgbClr val="002060"/>
            </a:solidFill>
            <a:ln w="9525" cap="flat" cmpd="sng" algn="ctr">
              <a:noFill/>
              <a:round/>
            </a:ln>
            <a:effectLst/>
          </c:spPr>
          <c:invertIfNegative val="0"/>
          <c:cat>
            <c:strRef>
              <c:f>'Trial Proceedings by Case Type'!$A$46:$A$47</c:f>
              <c:strCache>
                <c:ptCount val="1"/>
                <c:pt idx="0">
                  <c:v>Whitman</c:v>
                </c:pt>
              </c:strCache>
            </c:strRef>
          </c:cat>
          <c:val>
            <c:numRef>
              <c:f>'Trial Proceedings by Case Type'!$F$46:$F$47</c:f>
              <c:numCache>
                <c:formatCode>#,##0</c:formatCode>
                <c:ptCount val="1"/>
                <c:pt idx="0">
                  <c:v>0</c:v>
                </c:pt>
              </c:numCache>
            </c:numRef>
          </c:val>
          <c:extLst>
            <c:ext xmlns:c16="http://schemas.microsoft.com/office/drawing/2014/chart" uri="{C3380CC4-5D6E-409C-BE32-E72D297353CC}">
              <c16:uniqueId val="{00000004-21D1-46CF-B243-0FF1FBA36C27}"/>
            </c:ext>
          </c:extLst>
        </c:ser>
        <c:ser>
          <c:idx val="5"/>
          <c:order val="5"/>
          <c:tx>
            <c:strRef>
              <c:f>'Trial Proceedings by Case Type'!$G$45</c:f>
              <c:strCache>
                <c:ptCount val="1"/>
                <c:pt idx="0">
                  <c:v> Mental Illness/Alcohol </c:v>
                </c:pt>
              </c:strCache>
            </c:strRef>
          </c:tx>
          <c:spPr>
            <a:solidFill>
              <a:srgbClr val="7030A0"/>
            </a:solidFill>
            <a:ln w="9525" cap="flat" cmpd="sng" algn="ctr">
              <a:noFill/>
              <a:round/>
            </a:ln>
            <a:effectLst/>
          </c:spPr>
          <c:invertIfNegative val="0"/>
          <c:cat>
            <c:strRef>
              <c:f>'Trial Proceedings by Case Type'!$A$46:$A$47</c:f>
              <c:strCache>
                <c:ptCount val="1"/>
                <c:pt idx="0">
                  <c:v>Whitman</c:v>
                </c:pt>
              </c:strCache>
            </c:strRef>
          </c:cat>
          <c:val>
            <c:numRef>
              <c:f>'Trial Proceedings by Case Type'!$G$46:$G$47</c:f>
              <c:numCache>
                <c:formatCode>#,##0</c:formatCode>
                <c:ptCount val="1"/>
                <c:pt idx="0">
                  <c:v>0</c:v>
                </c:pt>
              </c:numCache>
            </c:numRef>
          </c:val>
          <c:extLst>
            <c:ext xmlns:c16="http://schemas.microsoft.com/office/drawing/2014/chart" uri="{C3380CC4-5D6E-409C-BE32-E72D297353CC}">
              <c16:uniqueId val="{00000005-21D1-46CF-B243-0FF1FBA36C27}"/>
            </c:ext>
          </c:extLst>
        </c:ser>
        <c:ser>
          <c:idx val="6"/>
          <c:order val="6"/>
          <c:tx>
            <c:strRef>
              <c:f>'Trial Proceedings by Case Type'!$H$45</c:f>
              <c:strCache>
                <c:ptCount val="1"/>
                <c:pt idx="0">
                  <c:v> Juvenile Offender (3) </c:v>
                </c:pt>
              </c:strCache>
            </c:strRef>
          </c:tx>
          <c:spPr>
            <a:solidFill>
              <a:srgbClr val="F9ADFB"/>
            </a:solidFill>
            <a:ln w="9525" cap="flat" cmpd="sng" algn="ctr">
              <a:noFill/>
              <a:round/>
            </a:ln>
            <a:effectLst/>
          </c:spPr>
          <c:invertIfNegative val="0"/>
          <c:cat>
            <c:strRef>
              <c:f>'Trial Proceedings by Case Type'!$A$46:$A$47</c:f>
              <c:strCache>
                <c:ptCount val="1"/>
                <c:pt idx="0">
                  <c:v>Whitman</c:v>
                </c:pt>
              </c:strCache>
            </c:strRef>
          </c:cat>
          <c:val>
            <c:numRef>
              <c:f>'Trial Proceedings by Case Type'!$H$46:$H$47</c:f>
              <c:numCache>
                <c:formatCode>#,##0</c:formatCode>
                <c:ptCount val="1"/>
                <c:pt idx="0">
                  <c:v>0</c:v>
                </c:pt>
              </c:numCache>
            </c:numRef>
          </c:val>
          <c:extLst>
            <c:ext xmlns:c16="http://schemas.microsoft.com/office/drawing/2014/chart" uri="{C3380CC4-5D6E-409C-BE32-E72D297353CC}">
              <c16:uniqueId val="{00000006-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Text" lastClr="000000">
                <a:lumMod val="50000"/>
                <a:lumOff val="50000"/>
              </a:sysClr>
            </a:solidFill>
            <a:round/>
          </a:ln>
          <a:effectLst/>
        </c:spPr>
        <c:txPr>
          <a:bodyPr rot="0" spcFirstLastPara="1" vertOverflow="ellipsis" wrap="square" anchor="ctr" anchorCtr="1"/>
          <a:lstStyle/>
          <a:p>
            <a:pPr>
              <a:defRPr sz="10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[000079-SC_Feb24.xlsx]Resolutions not Involving Trial!PivotTable6</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solidFill>
              <a:srgbClr val="C00000"/>
            </a:solid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solidFill>
              <a:srgbClr val="FFFF00"/>
            </a:solidFill>
            <a:round/>
          </a:ln>
          <a:effectLst/>
        </c:spPr>
        <c:marker>
          <c:symbol val="none"/>
        </c:marker>
      </c:pivotFmt>
      <c:pivotFmt>
        <c:idx val="21"/>
        <c:spPr>
          <a:solidFill>
            <a:srgbClr val="70AD47"/>
          </a:solidFill>
          <a:ln w="9525" cap="flat" cmpd="sng" algn="ctr">
            <a:solidFill>
              <a:srgbClr val="70AD47"/>
            </a:solidFill>
            <a:round/>
          </a:ln>
          <a:effectLst/>
        </c:spPr>
        <c:marker>
          <c:symbol val="none"/>
        </c:marker>
      </c:pivotFmt>
      <c:pivotFmt>
        <c:idx val="22"/>
        <c:spPr>
          <a:solidFill>
            <a:srgbClr val="002060"/>
          </a:solidFill>
          <a:ln w="9525" cap="flat" cmpd="sng" algn="ctr">
            <a:solidFill>
              <a:srgbClr val="002060"/>
            </a:solidFill>
            <a:round/>
          </a:ln>
          <a:effectLst/>
        </c:spPr>
        <c:marker>
          <c:symbol val="none"/>
        </c:marker>
      </c:pivotFmt>
      <c:pivotFmt>
        <c:idx val="23"/>
        <c:spPr>
          <a:solidFill>
            <a:srgbClr val="7030A0"/>
          </a:solidFill>
          <a:ln w="9525" cap="flat" cmpd="sng" algn="ctr">
            <a:solidFill>
              <a:srgbClr val="7030A0"/>
            </a:solidFill>
            <a:round/>
          </a:ln>
          <a:effectLst/>
        </c:spPr>
        <c:marker>
          <c:symbol val="none"/>
        </c:marker>
      </c:pivotFmt>
      <c:pivotFmt>
        <c:idx val="24"/>
        <c:spPr>
          <a:solidFill>
            <a:srgbClr val="F9ADFB"/>
          </a:solidFill>
          <a:ln w="9525" cap="flat" cmpd="sng" algn="ctr">
            <a:solidFill>
              <a:srgbClr val="F9ADFB"/>
            </a:solidFill>
            <a:round/>
          </a:ln>
          <a:effectLst/>
        </c:spPr>
        <c:marker>
          <c:symbol val="none"/>
        </c:marker>
      </c:pivotFmt>
      <c:pivotFmt>
        <c:idx val="25"/>
        <c:spPr>
          <a:solidFill>
            <a:srgbClr val="C00000"/>
          </a:solidFill>
          <a:ln w="9525" cap="flat" cmpd="sng" algn="ctr">
            <a:solidFill>
              <a:srgbClr val="C00000"/>
            </a:solid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solidFill>
              <a:srgbClr val="FFFF00"/>
            </a:solidFill>
            <a:round/>
          </a:ln>
          <a:effectLst/>
        </c:spPr>
        <c:marker>
          <c:symbol val="none"/>
        </c:marker>
      </c:pivotFmt>
      <c:pivotFmt>
        <c:idx val="28"/>
        <c:spPr>
          <a:solidFill>
            <a:srgbClr val="70AD47"/>
          </a:solidFill>
          <a:ln w="9525" cap="flat" cmpd="sng" algn="ctr">
            <a:solidFill>
              <a:srgbClr val="70AD47"/>
            </a:solidFill>
            <a:round/>
          </a:ln>
          <a:effectLst/>
        </c:spPr>
        <c:marker>
          <c:symbol val="none"/>
        </c:marker>
      </c:pivotFmt>
      <c:pivotFmt>
        <c:idx val="29"/>
        <c:spPr>
          <a:solidFill>
            <a:srgbClr val="002060"/>
          </a:solidFill>
          <a:ln w="9525" cap="flat" cmpd="sng" algn="ctr">
            <a:solidFill>
              <a:srgbClr val="002060"/>
            </a:solidFill>
            <a:round/>
          </a:ln>
          <a:effectLst/>
        </c:spPr>
        <c:marker>
          <c:symbol val="none"/>
        </c:marker>
      </c:pivotFmt>
      <c:pivotFmt>
        <c:idx val="30"/>
        <c:spPr>
          <a:solidFill>
            <a:srgbClr val="7030A0"/>
          </a:solidFill>
          <a:ln w="9525" cap="flat" cmpd="sng" algn="ctr">
            <a:solidFill>
              <a:srgbClr val="7030A0"/>
            </a:solidFill>
            <a:round/>
          </a:ln>
          <a:effectLst/>
        </c:spPr>
        <c:marker>
          <c:symbol val="none"/>
        </c:marker>
      </c:pivotFmt>
      <c:pivotFmt>
        <c:idx val="31"/>
        <c:spPr>
          <a:solidFill>
            <a:srgbClr val="F9ADFB"/>
          </a:solidFill>
          <a:ln w="9525" cap="flat" cmpd="sng" algn="ctr">
            <a:solidFill>
              <a:srgbClr val="F9ADFB"/>
            </a:solidFill>
            <a:round/>
          </a:ln>
          <a:effectLst/>
        </c:spPr>
        <c:marker>
          <c:symbol val="none"/>
        </c:marker>
      </c:pivotFmt>
      <c:pivotFmt>
        <c:idx val="32"/>
        <c:spPr>
          <a:solidFill>
            <a:srgbClr val="C00000"/>
          </a:solidFill>
          <a:ln w="9525" cap="flat" cmpd="sng" algn="ctr">
            <a:solidFill>
              <a:srgbClr val="C00000"/>
            </a:solid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solidFill>
              <a:srgbClr val="FFFF00"/>
            </a:solidFill>
            <a:round/>
          </a:ln>
          <a:effectLst/>
        </c:spPr>
        <c:marker>
          <c:symbol val="none"/>
        </c:marker>
      </c:pivotFmt>
      <c:pivotFmt>
        <c:idx val="35"/>
        <c:spPr>
          <a:solidFill>
            <a:srgbClr val="70AD47"/>
          </a:solidFill>
          <a:ln w="9525" cap="flat" cmpd="sng" algn="ctr">
            <a:solidFill>
              <a:srgbClr val="70AD47"/>
            </a:solidFill>
            <a:round/>
          </a:ln>
          <a:effectLst/>
        </c:spPr>
        <c:marker>
          <c:symbol val="none"/>
        </c:marker>
      </c:pivotFmt>
      <c:pivotFmt>
        <c:idx val="36"/>
        <c:spPr>
          <a:solidFill>
            <a:srgbClr val="002060"/>
          </a:solidFill>
          <a:ln w="9525" cap="flat" cmpd="sng" algn="ctr">
            <a:solidFill>
              <a:srgbClr val="002060"/>
            </a:solidFill>
            <a:round/>
          </a:ln>
          <a:effectLst/>
        </c:spPr>
        <c:marker>
          <c:symbol val="none"/>
        </c:marker>
      </c:pivotFmt>
      <c:pivotFmt>
        <c:idx val="37"/>
        <c:spPr>
          <a:solidFill>
            <a:srgbClr val="7030A0"/>
          </a:solidFill>
          <a:ln w="9525" cap="flat" cmpd="sng" algn="ctr">
            <a:solidFill>
              <a:srgbClr val="7030A0"/>
            </a:solidFill>
            <a:round/>
          </a:ln>
          <a:effectLst/>
        </c:spPr>
        <c:marker>
          <c:symbol val="none"/>
        </c:marker>
      </c:pivotFmt>
      <c:pivotFmt>
        <c:idx val="38"/>
        <c:spPr>
          <a:solidFill>
            <a:srgbClr val="F9ADFB"/>
          </a:solidFill>
          <a:ln w="9525" cap="flat" cmpd="sng" algn="ctr">
            <a:solidFill>
              <a:srgbClr val="F9ADFB"/>
            </a:solidFill>
            <a:round/>
          </a:ln>
          <a:effectLst/>
        </c:spPr>
        <c:marker>
          <c:symbol val="none"/>
        </c:marker>
      </c:pivotFmt>
      <c:pivotFmt>
        <c:idx val="39"/>
        <c:spPr>
          <a:solidFill>
            <a:srgbClr val="C00000"/>
          </a:solidFill>
          <a:ln w="9525" cap="flat" cmpd="sng" algn="ctr">
            <a:solidFill>
              <a:srgbClr val="C00000"/>
            </a:solid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solidFill>
              <a:srgbClr val="FFFF00"/>
            </a:solidFill>
            <a:round/>
          </a:ln>
          <a:effectLst/>
        </c:spPr>
        <c:marker>
          <c:symbol val="none"/>
        </c:marker>
      </c:pivotFmt>
      <c:pivotFmt>
        <c:idx val="42"/>
        <c:spPr>
          <a:solidFill>
            <a:srgbClr val="70AD47"/>
          </a:solidFill>
          <a:ln w="9525" cap="flat" cmpd="sng" algn="ctr">
            <a:solidFill>
              <a:srgbClr val="70AD47"/>
            </a:solidFill>
            <a:round/>
          </a:ln>
          <a:effectLst/>
        </c:spPr>
        <c:marker>
          <c:symbol val="none"/>
        </c:marker>
      </c:pivotFmt>
      <c:pivotFmt>
        <c:idx val="43"/>
        <c:spPr>
          <a:solidFill>
            <a:srgbClr val="002060"/>
          </a:solidFill>
          <a:ln w="9525" cap="flat" cmpd="sng" algn="ctr">
            <a:solidFill>
              <a:srgbClr val="002060"/>
            </a:solidFill>
            <a:round/>
          </a:ln>
          <a:effectLst/>
        </c:spPr>
        <c:marker>
          <c:symbol val="none"/>
        </c:marker>
      </c:pivotFmt>
      <c:pivotFmt>
        <c:idx val="44"/>
        <c:spPr>
          <a:solidFill>
            <a:srgbClr val="7030A0"/>
          </a:solidFill>
          <a:ln w="9525" cap="flat" cmpd="sng" algn="ctr">
            <a:solidFill>
              <a:srgbClr val="7030A0"/>
            </a:solidFill>
            <a:round/>
          </a:ln>
          <a:effectLst/>
        </c:spPr>
        <c:marker>
          <c:symbol val="none"/>
        </c:marker>
      </c:pivotFmt>
      <c:pivotFmt>
        <c:idx val="45"/>
        <c:spPr>
          <a:solidFill>
            <a:srgbClr val="F9ADFB"/>
          </a:solidFill>
          <a:ln w="9525" cap="flat" cmpd="sng" algn="ctr">
            <a:solidFill>
              <a:srgbClr val="F9ADFB"/>
            </a:solidFill>
            <a:round/>
          </a:ln>
          <a:effectLst/>
        </c:spPr>
        <c:marker>
          <c:symbol val="none"/>
        </c:marker>
      </c:pivotFmt>
      <c:pivotFmt>
        <c:idx val="46"/>
        <c:spPr>
          <a:solidFill>
            <a:srgbClr val="C00000"/>
          </a:solidFill>
          <a:ln w="9525" cap="flat" cmpd="sng" algn="ctr">
            <a:solidFill>
              <a:srgbClr val="C00000"/>
            </a:solid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solidFill>
              <a:srgbClr val="FFFF00"/>
            </a:solidFill>
            <a:round/>
          </a:ln>
          <a:effectLst/>
        </c:spPr>
        <c:marker>
          <c:symbol val="none"/>
        </c:marker>
      </c:pivotFmt>
      <c:pivotFmt>
        <c:idx val="49"/>
        <c:spPr>
          <a:solidFill>
            <a:srgbClr val="70AD47"/>
          </a:solidFill>
          <a:ln w="9525" cap="flat" cmpd="sng" algn="ctr">
            <a:solidFill>
              <a:srgbClr val="70AD47"/>
            </a:solidFill>
            <a:round/>
          </a:ln>
          <a:effectLst/>
        </c:spPr>
        <c:marker>
          <c:symbol val="none"/>
        </c:marker>
      </c:pivotFmt>
      <c:pivotFmt>
        <c:idx val="50"/>
        <c:spPr>
          <a:solidFill>
            <a:srgbClr val="002060"/>
          </a:solidFill>
          <a:ln w="9525" cap="flat" cmpd="sng" algn="ctr">
            <a:solidFill>
              <a:srgbClr val="002060"/>
            </a:solidFill>
            <a:round/>
          </a:ln>
          <a:effectLst/>
        </c:spPr>
        <c:marker>
          <c:symbol val="none"/>
        </c:marker>
      </c:pivotFmt>
      <c:pivotFmt>
        <c:idx val="51"/>
        <c:spPr>
          <a:solidFill>
            <a:srgbClr val="7030A0"/>
          </a:solidFill>
          <a:ln w="9525" cap="flat" cmpd="sng" algn="ctr">
            <a:solidFill>
              <a:srgbClr val="7030A0"/>
            </a:solidFill>
            <a:round/>
          </a:ln>
          <a:effectLst/>
        </c:spPr>
        <c:marker>
          <c:symbol val="none"/>
        </c:marker>
      </c:pivotFmt>
      <c:pivotFmt>
        <c:idx val="52"/>
        <c:spPr>
          <a:solidFill>
            <a:srgbClr val="F9ADFB"/>
          </a:solidFill>
          <a:ln w="9525" cap="flat" cmpd="sng" algn="ctr">
            <a:solidFill>
              <a:srgbClr val="F9ADFB"/>
            </a:solidFill>
            <a:round/>
          </a:ln>
          <a:effectLst/>
        </c:spPr>
        <c:marker>
          <c:symbol val="none"/>
        </c:marker>
      </c:pivotFmt>
      <c:pivotFmt>
        <c:idx val="53"/>
        <c:spPr>
          <a:solidFill>
            <a:srgbClr val="C00000"/>
          </a:solidFill>
          <a:ln w="9525" cap="flat" cmpd="sng" algn="ctr">
            <a:solidFill>
              <a:srgbClr val="C00000"/>
            </a:solidFill>
            <a:round/>
          </a:ln>
          <a:effectLst/>
        </c:spPr>
        <c:marker>
          <c:symbol val="none"/>
        </c:marker>
      </c:pivotFmt>
      <c:pivotFmt>
        <c:idx val="54"/>
        <c:spPr>
          <a:solidFill>
            <a:schemeClr val="accent1">
              <a:alpha val="85000"/>
            </a:schemeClr>
          </a:solidFill>
          <a:ln w="9525" cap="flat" cmpd="sng" algn="ctr">
            <a:noFill/>
            <a:round/>
          </a:ln>
          <a:effectLst/>
        </c:spPr>
        <c:marker>
          <c:symbol val="none"/>
        </c:marker>
      </c:pivotFmt>
      <c:pivotFmt>
        <c:idx val="55"/>
        <c:spPr>
          <a:solidFill>
            <a:srgbClr val="FFFF00"/>
          </a:solidFill>
          <a:ln w="9525" cap="flat" cmpd="sng" algn="ctr">
            <a:solidFill>
              <a:srgbClr val="FFFF00"/>
            </a:solidFill>
            <a:round/>
          </a:ln>
          <a:effectLst/>
        </c:spPr>
        <c:marker>
          <c:symbol val="none"/>
        </c:marker>
      </c:pivotFmt>
      <c:pivotFmt>
        <c:idx val="56"/>
        <c:spPr>
          <a:solidFill>
            <a:srgbClr val="70AD47"/>
          </a:solidFill>
          <a:ln w="9525" cap="flat" cmpd="sng" algn="ctr">
            <a:solidFill>
              <a:srgbClr val="70AD47"/>
            </a:solidFill>
            <a:round/>
          </a:ln>
          <a:effectLst/>
        </c:spPr>
        <c:marker>
          <c:symbol val="none"/>
        </c:marker>
      </c:pivotFmt>
      <c:pivotFmt>
        <c:idx val="57"/>
        <c:spPr>
          <a:solidFill>
            <a:srgbClr val="002060"/>
          </a:solidFill>
          <a:ln w="9525" cap="flat" cmpd="sng" algn="ctr">
            <a:solidFill>
              <a:srgbClr val="002060"/>
            </a:solidFill>
            <a:round/>
          </a:ln>
          <a:effectLst/>
        </c:spPr>
        <c:marker>
          <c:symbol val="none"/>
        </c:marker>
      </c:pivotFmt>
      <c:pivotFmt>
        <c:idx val="58"/>
        <c:spPr>
          <a:solidFill>
            <a:srgbClr val="7030A0"/>
          </a:solidFill>
          <a:ln w="9525" cap="flat" cmpd="sng" algn="ctr">
            <a:solidFill>
              <a:srgbClr val="7030A0"/>
            </a:solidFill>
            <a:round/>
          </a:ln>
          <a:effectLst/>
        </c:spPr>
        <c:marker>
          <c:symbol val="none"/>
        </c:marker>
      </c:pivotFmt>
      <c:pivotFmt>
        <c:idx val="59"/>
        <c:spPr>
          <a:solidFill>
            <a:srgbClr val="F9ADFB"/>
          </a:solidFill>
          <a:ln w="9525" cap="flat" cmpd="sng" algn="ctr">
            <a:solidFill>
              <a:srgbClr val="F9ADFB"/>
            </a:solidFill>
            <a:round/>
          </a:ln>
          <a:effectLst/>
        </c:spPr>
        <c:marker>
          <c:symbol val="none"/>
        </c:marker>
      </c:pivotFmt>
      <c:pivotFmt>
        <c:idx val="60"/>
        <c:spPr>
          <a:solidFill>
            <a:srgbClr val="C00000"/>
          </a:solidFill>
          <a:ln w="9525" cap="flat" cmpd="sng" algn="ctr">
            <a:solidFill>
              <a:srgbClr val="C00000"/>
            </a:solidFill>
            <a:round/>
          </a:ln>
          <a:effectLst/>
        </c:spPr>
        <c:marker>
          <c:symbol val="none"/>
        </c:marker>
      </c:pivotFmt>
      <c:pivotFmt>
        <c:idx val="61"/>
        <c:spPr>
          <a:solidFill>
            <a:schemeClr val="accent1">
              <a:alpha val="85000"/>
            </a:schemeClr>
          </a:solidFill>
          <a:ln w="9525" cap="flat" cmpd="sng" algn="ctr">
            <a:noFill/>
            <a:round/>
          </a:ln>
          <a:effectLst/>
        </c:spPr>
        <c:marker>
          <c:symbol val="none"/>
        </c:marker>
      </c:pivotFmt>
      <c:pivotFmt>
        <c:idx val="62"/>
        <c:spPr>
          <a:solidFill>
            <a:srgbClr val="FFFF00"/>
          </a:solidFill>
          <a:ln w="9525" cap="flat" cmpd="sng" algn="ctr">
            <a:solidFill>
              <a:srgbClr val="FFFF00"/>
            </a:solidFill>
            <a:round/>
          </a:ln>
          <a:effectLst/>
        </c:spPr>
        <c:marker>
          <c:symbol val="none"/>
        </c:marker>
      </c:pivotFmt>
      <c:pivotFmt>
        <c:idx val="63"/>
        <c:spPr>
          <a:solidFill>
            <a:srgbClr val="70AD47"/>
          </a:solidFill>
          <a:ln w="9525" cap="flat" cmpd="sng" algn="ctr">
            <a:solidFill>
              <a:srgbClr val="70AD47"/>
            </a:solidFill>
            <a:round/>
          </a:ln>
          <a:effectLst/>
        </c:spPr>
        <c:marker>
          <c:symbol val="none"/>
        </c:marker>
      </c:pivotFmt>
      <c:pivotFmt>
        <c:idx val="64"/>
        <c:spPr>
          <a:solidFill>
            <a:srgbClr val="002060"/>
          </a:solidFill>
          <a:ln w="9525" cap="flat" cmpd="sng" algn="ctr">
            <a:solidFill>
              <a:srgbClr val="002060"/>
            </a:solidFill>
            <a:round/>
          </a:ln>
          <a:effectLst/>
        </c:spPr>
        <c:marker>
          <c:symbol val="none"/>
        </c:marker>
      </c:pivotFmt>
      <c:pivotFmt>
        <c:idx val="65"/>
        <c:spPr>
          <a:solidFill>
            <a:srgbClr val="7030A0"/>
          </a:solidFill>
          <a:ln w="9525" cap="flat" cmpd="sng" algn="ctr">
            <a:solidFill>
              <a:srgbClr val="7030A0"/>
            </a:solidFill>
            <a:round/>
          </a:ln>
          <a:effectLst/>
        </c:spPr>
        <c:marker>
          <c:symbol val="none"/>
        </c:marker>
      </c:pivotFmt>
      <c:pivotFmt>
        <c:idx val="66"/>
        <c:spPr>
          <a:solidFill>
            <a:srgbClr val="F9ADFB"/>
          </a:solidFill>
          <a:ln w="9525" cap="flat" cmpd="sng" algn="ctr">
            <a:solidFill>
              <a:srgbClr val="F9ADFB"/>
            </a:solidFill>
            <a:round/>
          </a:ln>
          <a:effectLst/>
        </c:spPr>
        <c:marker>
          <c:symbol val="none"/>
        </c:marker>
      </c:pivotFmt>
      <c:pivotFmt>
        <c:idx val="67"/>
        <c:spPr>
          <a:solidFill>
            <a:srgbClr val="C00000"/>
          </a:solidFill>
          <a:ln w="9525" cap="flat" cmpd="sng" algn="ctr">
            <a:solidFill>
              <a:srgbClr val="C00000"/>
            </a:solidFill>
            <a:round/>
          </a:ln>
          <a:effectLst/>
        </c:spPr>
        <c:marker>
          <c:symbol val="none"/>
        </c:marker>
      </c:pivotFmt>
      <c:pivotFmt>
        <c:idx val="68"/>
        <c:spPr>
          <a:solidFill>
            <a:schemeClr val="accent1">
              <a:alpha val="85000"/>
            </a:schemeClr>
          </a:solidFill>
          <a:ln w="9525" cap="flat" cmpd="sng" algn="ctr">
            <a:noFill/>
            <a:round/>
          </a:ln>
          <a:effectLst/>
        </c:spPr>
        <c:marker>
          <c:symbol val="none"/>
        </c:marker>
      </c:pivotFmt>
      <c:pivotFmt>
        <c:idx val="69"/>
        <c:spPr>
          <a:solidFill>
            <a:srgbClr val="FFFF00"/>
          </a:solidFill>
          <a:ln w="9525" cap="flat" cmpd="sng" algn="ctr">
            <a:solidFill>
              <a:srgbClr val="FFFF00"/>
            </a:solidFill>
            <a:round/>
          </a:ln>
          <a:effectLst/>
        </c:spPr>
        <c:marker>
          <c:symbol val="none"/>
        </c:marker>
      </c:pivotFmt>
      <c:pivotFmt>
        <c:idx val="70"/>
        <c:spPr>
          <a:solidFill>
            <a:srgbClr val="70AD47"/>
          </a:solidFill>
          <a:ln w="9525" cap="flat" cmpd="sng" algn="ctr">
            <a:solidFill>
              <a:srgbClr val="70AD47"/>
            </a:solidFill>
            <a:round/>
          </a:ln>
          <a:effectLst/>
        </c:spPr>
        <c:marker>
          <c:symbol val="none"/>
        </c:marker>
      </c:pivotFmt>
      <c:pivotFmt>
        <c:idx val="71"/>
        <c:spPr>
          <a:solidFill>
            <a:srgbClr val="002060"/>
          </a:solidFill>
          <a:ln w="9525" cap="flat" cmpd="sng" algn="ctr">
            <a:solidFill>
              <a:srgbClr val="002060"/>
            </a:solidFill>
            <a:round/>
          </a:ln>
          <a:effectLst/>
        </c:spPr>
        <c:marker>
          <c:symbol val="none"/>
        </c:marker>
      </c:pivotFmt>
      <c:pivotFmt>
        <c:idx val="72"/>
        <c:spPr>
          <a:solidFill>
            <a:srgbClr val="7030A0"/>
          </a:solidFill>
          <a:ln w="9525" cap="flat" cmpd="sng" algn="ctr">
            <a:solidFill>
              <a:srgbClr val="7030A0"/>
            </a:solidFill>
            <a:round/>
          </a:ln>
          <a:effectLst/>
        </c:spPr>
        <c:marker>
          <c:symbol val="none"/>
        </c:marker>
      </c:pivotFmt>
      <c:pivotFmt>
        <c:idx val="73"/>
        <c:spPr>
          <a:solidFill>
            <a:srgbClr val="F9ADFB"/>
          </a:solidFill>
          <a:ln w="9525" cap="flat" cmpd="sng" algn="ctr">
            <a:solidFill>
              <a:srgbClr val="F9ADFB"/>
            </a:solidFill>
            <a:round/>
          </a:ln>
          <a:effectLst/>
        </c:spPr>
        <c:marker>
          <c:symbol val="none"/>
        </c:marker>
      </c:pivotFmt>
      <c:pivotFmt>
        <c:idx val="74"/>
        <c:spPr>
          <a:solidFill>
            <a:srgbClr val="C00000"/>
          </a:solidFill>
          <a:ln w="9525" cap="flat" cmpd="sng" algn="ctr">
            <a:solidFill>
              <a:srgbClr val="C00000"/>
            </a:solidFill>
            <a:round/>
          </a:ln>
          <a:effectLst/>
        </c:spPr>
        <c:marker>
          <c:symbol val="none"/>
        </c:marker>
      </c:pivotFmt>
      <c:pivotFmt>
        <c:idx val="75"/>
        <c:spPr>
          <a:solidFill>
            <a:schemeClr val="accent1">
              <a:alpha val="85000"/>
            </a:schemeClr>
          </a:solidFill>
          <a:ln w="9525" cap="flat" cmpd="sng" algn="ctr">
            <a:noFill/>
            <a:round/>
          </a:ln>
          <a:effectLst/>
        </c:spPr>
        <c:marker>
          <c:symbol val="none"/>
        </c:marker>
      </c:pivotFmt>
      <c:pivotFmt>
        <c:idx val="76"/>
        <c:spPr>
          <a:solidFill>
            <a:srgbClr val="FFFF00"/>
          </a:solidFill>
          <a:ln w="9525" cap="flat" cmpd="sng" algn="ctr">
            <a:solidFill>
              <a:srgbClr val="FFFF00"/>
            </a:solidFill>
            <a:round/>
          </a:ln>
          <a:effectLst/>
        </c:spPr>
        <c:marker>
          <c:symbol val="none"/>
        </c:marker>
      </c:pivotFmt>
      <c:pivotFmt>
        <c:idx val="77"/>
        <c:spPr>
          <a:solidFill>
            <a:srgbClr val="70AD47"/>
          </a:solidFill>
          <a:ln w="9525" cap="flat" cmpd="sng" algn="ctr">
            <a:solidFill>
              <a:srgbClr val="70AD47"/>
            </a:solidFill>
            <a:round/>
          </a:ln>
          <a:effectLst/>
        </c:spPr>
        <c:marker>
          <c:symbol val="none"/>
        </c:marker>
      </c:pivotFmt>
      <c:pivotFmt>
        <c:idx val="78"/>
        <c:spPr>
          <a:solidFill>
            <a:srgbClr val="002060"/>
          </a:solidFill>
          <a:ln w="9525" cap="flat" cmpd="sng" algn="ctr">
            <a:solidFill>
              <a:srgbClr val="002060"/>
            </a:solidFill>
            <a:round/>
          </a:ln>
          <a:effectLst/>
        </c:spPr>
        <c:marker>
          <c:symbol val="none"/>
        </c:marker>
      </c:pivotFmt>
      <c:pivotFmt>
        <c:idx val="79"/>
        <c:spPr>
          <a:solidFill>
            <a:srgbClr val="7030A0"/>
          </a:solidFill>
          <a:ln w="9525" cap="flat" cmpd="sng" algn="ctr">
            <a:solidFill>
              <a:srgbClr val="7030A0"/>
            </a:solidFill>
            <a:round/>
          </a:ln>
          <a:effectLst/>
        </c:spPr>
        <c:marker>
          <c:symbol val="none"/>
        </c:marker>
      </c:pivotFmt>
      <c:pivotFmt>
        <c:idx val="80"/>
        <c:spPr>
          <a:solidFill>
            <a:srgbClr val="F9ADFB"/>
          </a:solidFill>
          <a:ln w="9525" cap="flat" cmpd="sng" algn="ctr">
            <a:solidFill>
              <a:srgbClr val="F9ADFB"/>
            </a:solidFill>
            <a:round/>
          </a:ln>
          <a:effectLst/>
        </c:spPr>
        <c:marker>
          <c:symbol val="none"/>
        </c:marker>
      </c:pivotFmt>
      <c:pivotFmt>
        <c:idx val="81"/>
        <c:spPr>
          <a:solidFill>
            <a:srgbClr val="C00000"/>
          </a:solidFill>
          <a:ln w="9525" cap="flat" cmpd="sng" algn="ctr">
            <a:solidFill>
              <a:srgbClr val="C00000"/>
            </a:solidFill>
            <a:round/>
          </a:ln>
          <a:effectLst/>
        </c:spPr>
        <c:marker>
          <c:symbol val="none"/>
        </c:marker>
      </c:pivotFmt>
      <c:pivotFmt>
        <c:idx val="82"/>
        <c:spPr>
          <a:solidFill>
            <a:schemeClr val="accent1">
              <a:alpha val="85000"/>
            </a:schemeClr>
          </a:solidFill>
          <a:ln w="9525" cap="flat" cmpd="sng" algn="ctr">
            <a:noFill/>
            <a:round/>
          </a:ln>
          <a:effectLst/>
        </c:spPr>
        <c:marker>
          <c:symbol val="none"/>
        </c:marker>
      </c:pivotFmt>
      <c:pivotFmt>
        <c:idx val="83"/>
        <c:spPr>
          <a:solidFill>
            <a:srgbClr val="FFFF00"/>
          </a:solidFill>
          <a:ln w="9525" cap="flat" cmpd="sng" algn="ctr">
            <a:solidFill>
              <a:srgbClr val="FFFF00"/>
            </a:solidFill>
            <a:round/>
          </a:ln>
          <a:effectLst/>
        </c:spPr>
        <c:marker>
          <c:symbol val="none"/>
        </c:marker>
      </c:pivotFmt>
      <c:pivotFmt>
        <c:idx val="84"/>
        <c:spPr>
          <a:solidFill>
            <a:srgbClr val="70AD47"/>
          </a:solidFill>
          <a:ln w="9525" cap="flat" cmpd="sng" algn="ctr">
            <a:solidFill>
              <a:srgbClr val="70AD47"/>
            </a:solidFill>
            <a:round/>
          </a:ln>
          <a:effectLst/>
        </c:spPr>
        <c:marker>
          <c:symbol val="none"/>
        </c:marker>
      </c:pivotFmt>
      <c:pivotFmt>
        <c:idx val="85"/>
        <c:spPr>
          <a:solidFill>
            <a:srgbClr val="002060"/>
          </a:solidFill>
          <a:ln w="9525" cap="flat" cmpd="sng" algn="ctr">
            <a:solidFill>
              <a:srgbClr val="002060"/>
            </a:solidFill>
            <a:round/>
          </a:ln>
          <a:effectLst/>
        </c:spPr>
        <c:marker>
          <c:symbol val="none"/>
        </c:marker>
      </c:pivotFmt>
      <c:pivotFmt>
        <c:idx val="86"/>
        <c:spPr>
          <a:solidFill>
            <a:srgbClr val="7030A0"/>
          </a:solidFill>
          <a:ln w="9525" cap="flat" cmpd="sng" algn="ctr">
            <a:solidFill>
              <a:srgbClr val="7030A0"/>
            </a:solidFill>
            <a:round/>
          </a:ln>
          <a:effectLst/>
        </c:spPr>
        <c:marker>
          <c:symbol val="none"/>
        </c:marker>
      </c:pivotFmt>
      <c:pivotFmt>
        <c:idx val="87"/>
        <c:spPr>
          <a:solidFill>
            <a:srgbClr val="F9ADFB"/>
          </a:solidFill>
          <a:ln w="9525" cap="flat" cmpd="sng" algn="ctr">
            <a:solidFill>
              <a:srgbClr val="F9ADFB"/>
            </a:solidFill>
            <a:round/>
          </a:ln>
          <a:effectLst/>
        </c:spPr>
        <c:marker>
          <c:symbol val="none"/>
        </c:marker>
      </c:pivotFmt>
    </c:pivotFmts>
    <c:plotArea>
      <c:layout>
        <c:manualLayout>
          <c:layoutTarget val="inner"/>
          <c:xMode val="edge"/>
          <c:yMode val="edge"/>
          <c:x val="0.21394578894549945"/>
          <c:y val="0.12896825396825398"/>
          <c:w val="0.73637669831712216"/>
          <c:h val="0.49971737907761521"/>
        </c:manualLayout>
      </c:layout>
      <c:barChart>
        <c:barDir val="bar"/>
        <c:grouping val="stacked"/>
        <c:varyColors val="0"/>
        <c:ser>
          <c:idx val="0"/>
          <c:order val="0"/>
          <c:tx>
            <c:strRef>
              <c:f>'Resolutions not Involving Trial'!$B$45</c:f>
              <c:strCache>
                <c:ptCount val="1"/>
                <c:pt idx="0">
                  <c:v> Change of Venue </c:v>
                </c:pt>
              </c:strCache>
            </c:strRef>
          </c:tx>
          <c:spPr>
            <a:solidFill>
              <a:srgbClr val="C00000"/>
            </a:solidFill>
            <a:ln w="9525" cap="flat" cmpd="sng" algn="ctr">
              <a:solidFill>
                <a:srgbClr val="C00000"/>
              </a:solidFill>
              <a:round/>
            </a:ln>
            <a:effectLst/>
          </c:spPr>
          <c:invertIfNegative val="0"/>
          <c:cat>
            <c:strRef>
              <c:f>'Resolutions not Involving Trial'!$A$46:$A$47</c:f>
              <c:strCache>
                <c:ptCount val="1"/>
                <c:pt idx="0">
                  <c:v>Whitman</c:v>
                </c:pt>
              </c:strCache>
            </c:strRef>
          </c:cat>
          <c:val>
            <c:numRef>
              <c:f>'Resolutions not Involving Trial'!$B$46:$B$47</c:f>
              <c:numCache>
                <c:formatCode>#,##0</c:formatCode>
                <c:ptCount val="1"/>
                <c:pt idx="0">
                  <c:v>5</c:v>
                </c:pt>
              </c:numCache>
            </c:numRef>
          </c:val>
          <c:extLst>
            <c:ext xmlns:c16="http://schemas.microsoft.com/office/drawing/2014/chart" uri="{C3380CC4-5D6E-409C-BE32-E72D297353CC}">
              <c16:uniqueId val="{00000000-593C-4102-87EB-1A88FDDC26ED}"/>
            </c:ext>
          </c:extLst>
        </c:ser>
        <c:ser>
          <c:idx val="1"/>
          <c:order val="1"/>
          <c:tx>
            <c:strRef>
              <c:f>'Resolutions not Involving Trial'!$C$45</c:f>
              <c:strCache>
                <c:ptCount val="1"/>
                <c:pt idx="0">
                  <c:v> Extradition </c:v>
                </c:pt>
              </c:strCache>
            </c:strRef>
          </c:tx>
          <c:spPr>
            <a:solidFill>
              <a:schemeClr val="accent2">
                <a:alpha val="85000"/>
              </a:schemeClr>
            </a:solidFill>
            <a:ln w="9525" cap="flat" cmpd="sng" algn="ctr">
              <a:noFill/>
              <a:round/>
            </a:ln>
            <a:effectLst/>
          </c:spPr>
          <c:invertIfNegative val="0"/>
          <c:cat>
            <c:strRef>
              <c:f>'Resolutions not Involving Trial'!$A$46:$A$47</c:f>
              <c:strCache>
                <c:ptCount val="1"/>
                <c:pt idx="0">
                  <c:v>Whitman</c:v>
                </c:pt>
              </c:strCache>
            </c:strRef>
          </c:cat>
          <c:val>
            <c:numRef>
              <c:f>'Resolutions not Involving Trial'!$C$46:$C$47</c:f>
              <c:numCache>
                <c:formatCode>#,##0</c:formatCode>
                <c:ptCount val="1"/>
                <c:pt idx="0">
                  <c:v>8</c:v>
                </c:pt>
              </c:numCache>
            </c:numRef>
          </c:val>
          <c:extLst>
            <c:ext xmlns:c16="http://schemas.microsoft.com/office/drawing/2014/chart" uri="{C3380CC4-5D6E-409C-BE32-E72D297353CC}">
              <c16:uniqueId val="{00000001-593C-4102-87EB-1A88FDDC26ED}"/>
            </c:ext>
          </c:extLst>
        </c:ser>
        <c:ser>
          <c:idx val="2"/>
          <c:order val="2"/>
          <c:tx>
            <c:strRef>
              <c:f>'Resolutions not Involving Trial'!$D$45</c:f>
              <c:strCache>
                <c:ptCount val="1"/>
                <c:pt idx="0">
                  <c:v> Deferred Prosecution </c:v>
                </c:pt>
              </c:strCache>
            </c:strRef>
          </c:tx>
          <c:spPr>
            <a:solidFill>
              <a:srgbClr val="FFFF00"/>
            </a:solidFill>
            <a:ln w="9525" cap="flat" cmpd="sng" algn="ctr">
              <a:solidFill>
                <a:srgbClr val="FFFF00"/>
              </a:solidFill>
              <a:round/>
            </a:ln>
            <a:effectLst/>
          </c:spPr>
          <c:invertIfNegative val="0"/>
          <c:cat>
            <c:strRef>
              <c:f>'Resolutions not Involving Trial'!$A$46:$A$47</c:f>
              <c:strCache>
                <c:ptCount val="1"/>
                <c:pt idx="0">
                  <c:v>Whitman</c:v>
                </c:pt>
              </c:strCache>
            </c:strRef>
          </c:cat>
          <c:val>
            <c:numRef>
              <c:f>'Resolutions not Involving Trial'!$D$46:$D$47</c:f>
              <c:numCache>
                <c:formatCode>#,##0</c:formatCode>
                <c:ptCount val="1"/>
                <c:pt idx="0">
                  <c:v>0</c:v>
                </c:pt>
              </c:numCache>
            </c:numRef>
          </c:val>
          <c:extLst>
            <c:ext xmlns:c16="http://schemas.microsoft.com/office/drawing/2014/chart" uri="{C3380CC4-5D6E-409C-BE32-E72D297353CC}">
              <c16:uniqueId val="{00000002-593C-4102-87EB-1A88FDDC26ED}"/>
            </c:ext>
          </c:extLst>
        </c:ser>
        <c:ser>
          <c:idx val="3"/>
          <c:order val="3"/>
          <c:tx>
            <c:strRef>
              <c:f>'Resolutions not Involving Trial'!$E$45</c:f>
              <c:strCache>
                <c:ptCount val="1"/>
                <c:pt idx="0">
                  <c:v> Decision on Lower Court of Appeal </c:v>
                </c:pt>
              </c:strCache>
            </c:strRef>
          </c:tx>
          <c:spPr>
            <a:solidFill>
              <a:srgbClr val="70AD47"/>
            </a:solidFill>
            <a:ln w="9525" cap="flat" cmpd="sng" algn="ctr">
              <a:solidFill>
                <a:srgbClr val="70AD47"/>
              </a:solidFill>
              <a:round/>
            </a:ln>
            <a:effectLst/>
          </c:spPr>
          <c:invertIfNegative val="0"/>
          <c:cat>
            <c:strRef>
              <c:f>'Resolutions not Involving Trial'!$A$46:$A$47</c:f>
              <c:strCache>
                <c:ptCount val="1"/>
                <c:pt idx="0">
                  <c:v>Whitman</c:v>
                </c:pt>
              </c:strCache>
            </c:strRef>
          </c:cat>
          <c:val>
            <c:numRef>
              <c:f>'Resolutions not Involving Trial'!$E$46:$E$47</c:f>
              <c:numCache>
                <c:formatCode>#,##0</c:formatCode>
                <c:ptCount val="1"/>
                <c:pt idx="0">
                  <c:v>0</c:v>
                </c:pt>
              </c:numCache>
            </c:numRef>
          </c:val>
          <c:extLst>
            <c:ext xmlns:c16="http://schemas.microsoft.com/office/drawing/2014/chart" uri="{C3380CC4-5D6E-409C-BE32-E72D297353CC}">
              <c16:uniqueId val="{00000003-593C-4102-87EB-1A88FDDC26ED}"/>
            </c:ext>
          </c:extLst>
        </c:ser>
        <c:ser>
          <c:idx val="4"/>
          <c:order val="4"/>
          <c:tx>
            <c:strRef>
              <c:f>'Resolutions not Involving Trial'!$F$45</c:f>
              <c:strCache>
                <c:ptCount val="1"/>
                <c:pt idx="0">
                  <c:v> Dismissed </c:v>
                </c:pt>
              </c:strCache>
            </c:strRef>
          </c:tx>
          <c:spPr>
            <a:solidFill>
              <a:srgbClr val="002060"/>
            </a:solidFill>
            <a:ln w="9525" cap="flat" cmpd="sng" algn="ctr">
              <a:solidFill>
                <a:srgbClr val="002060"/>
              </a:solidFill>
              <a:round/>
            </a:ln>
            <a:effectLst/>
          </c:spPr>
          <c:invertIfNegative val="0"/>
          <c:cat>
            <c:strRef>
              <c:f>'Resolutions not Involving Trial'!$A$46:$A$47</c:f>
              <c:strCache>
                <c:ptCount val="1"/>
                <c:pt idx="0">
                  <c:v>Whitman</c:v>
                </c:pt>
              </c:strCache>
            </c:strRef>
          </c:cat>
          <c:val>
            <c:numRef>
              <c:f>'Resolutions not Involving Trial'!$F$46:$F$47</c:f>
              <c:numCache>
                <c:formatCode>#,##0</c:formatCode>
                <c:ptCount val="1"/>
                <c:pt idx="0">
                  <c:v>3</c:v>
                </c:pt>
              </c:numCache>
            </c:numRef>
          </c:val>
          <c:extLst>
            <c:ext xmlns:c16="http://schemas.microsoft.com/office/drawing/2014/chart" uri="{C3380CC4-5D6E-409C-BE32-E72D297353CC}">
              <c16:uniqueId val="{00000004-593C-4102-87EB-1A88FDDC26ED}"/>
            </c:ext>
          </c:extLst>
        </c:ser>
        <c:ser>
          <c:idx val="5"/>
          <c:order val="5"/>
          <c:tx>
            <c:strRef>
              <c:f>'Resolutions not Involving Trial'!$G$45</c:f>
              <c:strCache>
                <c:ptCount val="1"/>
                <c:pt idx="0">
                  <c:v> Guilty Plea </c:v>
                </c:pt>
              </c:strCache>
            </c:strRef>
          </c:tx>
          <c:spPr>
            <a:solidFill>
              <a:srgbClr val="7030A0"/>
            </a:solidFill>
            <a:ln w="9525" cap="flat" cmpd="sng" algn="ctr">
              <a:solidFill>
                <a:srgbClr val="7030A0"/>
              </a:solidFill>
              <a:round/>
            </a:ln>
            <a:effectLst/>
          </c:spPr>
          <c:invertIfNegative val="0"/>
          <c:cat>
            <c:strRef>
              <c:f>'Resolutions not Involving Trial'!$A$46:$A$47</c:f>
              <c:strCache>
                <c:ptCount val="1"/>
                <c:pt idx="0">
                  <c:v>Whitman</c:v>
                </c:pt>
              </c:strCache>
            </c:strRef>
          </c:cat>
          <c:val>
            <c:numRef>
              <c:f>'Resolutions not Involving Trial'!$G$46:$G$47</c:f>
              <c:numCache>
                <c:formatCode>#,##0</c:formatCode>
                <c:ptCount val="1"/>
                <c:pt idx="0">
                  <c:v>8</c:v>
                </c:pt>
              </c:numCache>
            </c:numRef>
          </c:val>
          <c:extLst>
            <c:ext xmlns:c16="http://schemas.microsoft.com/office/drawing/2014/chart" uri="{C3380CC4-5D6E-409C-BE32-E72D297353CC}">
              <c16:uniqueId val="{00000005-593C-4102-87EB-1A88FDDC26ED}"/>
            </c:ext>
          </c:extLst>
        </c:ser>
        <c:ser>
          <c:idx val="6"/>
          <c:order val="6"/>
          <c:tx>
            <c:strRef>
              <c:f>'Resolutions not Involving Trial'!$H$45</c:f>
              <c:strCache>
                <c:ptCount val="1"/>
                <c:pt idx="0">
                  <c:v> Other (2) </c:v>
                </c:pt>
              </c:strCache>
            </c:strRef>
          </c:tx>
          <c:spPr>
            <a:solidFill>
              <a:srgbClr val="F9ADFB"/>
            </a:solidFill>
            <a:ln w="9525" cap="flat" cmpd="sng" algn="ctr">
              <a:solidFill>
                <a:srgbClr val="F9ADFB"/>
              </a:solidFill>
              <a:round/>
            </a:ln>
            <a:effectLst/>
          </c:spPr>
          <c:invertIfNegative val="0"/>
          <c:cat>
            <c:strRef>
              <c:f>'Resolutions not Involving Trial'!$A$46:$A$47</c:f>
              <c:strCache>
                <c:ptCount val="1"/>
                <c:pt idx="0">
                  <c:v>Whitman</c:v>
                </c:pt>
              </c:strCache>
            </c:strRef>
          </c:cat>
          <c:val>
            <c:numRef>
              <c:f>'Resolutions not Involving Trial'!$H$46:$H$47</c:f>
              <c:numCache>
                <c:formatCode>#,##0</c:formatCode>
                <c:ptCount val="1"/>
                <c:pt idx="0">
                  <c:v>4</c:v>
                </c:pt>
              </c:numCache>
            </c:numRef>
          </c:val>
          <c:extLst>
            <c:ext xmlns:c16="http://schemas.microsoft.com/office/drawing/2014/chart" uri="{C3380CC4-5D6E-409C-BE32-E72D297353CC}">
              <c16:uniqueId val="{00000006-593C-4102-87EB-1A88FDDC26ED}"/>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100" b="0" i="0" u="none" strike="noStrike" kern="1200" cap="all" baseline="0">
                <a:solidFill>
                  <a:schemeClr val="bg2">
                    <a:lumMod val="50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xdr:col>
      <xdr:colOff>223836</xdr:colOff>
      <xdr:row>0</xdr:row>
      <xdr:rowOff>80962</xdr:rowOff>
    </xdr:from>
    <xdr:to>
      <xdr:col>9</xdr:col>
      <xdr:colOff>1185861</xdr:colOff>
      <xdr:row>34</xdr:row>
      <xdr:rowOff>4762</xdr:rowOff>
    </xdr:to>
    <xdr:graphicFrame macro="">
      <xdr:nvGraphicFramePr>
        <xdr:cNvPr id="2" name="Chart 1">
          <a:extLst>
            <a:ext uri="{FF2B5EF4-FFF2-40B4-BE49-F238E27FC236}">
              <a16:creationId xmlns:a16="http://schemas.microsoft.com/office/drawing/2014/main" id="{4FD6A9C8-8122-494C-AC27-F3A50EC1BD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0</xdr:row>
      <xdr:rowOff>85725</xdr:rowOff>
    </xdr:from>
    <xdr:to>
      <xdr:col>2</xdr:col>
      <xdr:colOff>104775</xdr:colOff>
      <xdr:row>18</xdr:row>
      <xdr:rowOff>123825</xdr:rowOff>
    </xdr:to>
    <mc:AlternateContent xmlns:mc="http://schemas.openxmlformats.org/markup-compatibility/2006" xmlns:a14="http://schemas.microsoft.com/office/drawing/2010/main">
      <mc:Choice Requires="a14">
        <xdr:graphicFrame macro="">
          <xdr:nvGraphicFramePr>
            <xdr:cNvPr id="3" name="County/Court">
              <a:extLst>
                <a:ext uri="{FF2B5EF4-FFF2-40B4-BE49-F238E27FC236}">
                  <a16:creationId xmlns:a16="http://schemas.microsoft.com/office/drawing/2014/main" id="{000B867E-79D4-4562-B19E-D9A7E6E4BE65}"/>
                </a:ext>
              </a:extLst>
            </xdr:cNvPr>
            <xdr:cNvGraphicFramePr/>
          </xdr:nvGraphicFramePr>
          <xdr:xfrm>
            <a:off x="0" y="0"/>
            <a:ext cx="0" cy="0"/>
          </xdr:xfrm>
          <a:graphic>
            <a:graphicData uri="http://schemas.microsoft.com/office/drawing/2010/slicer">
              <sle:slicer xmlns:sle="http://schemas.microsoft.com/office/drawing/2010/slicer" name="County/Court"/>
            </a:graphicData>
          </a:graphic>
        </xdr:graphicFrame>
      </mc:Choice>
      <mc:Fallback xmlns="">
        <xdr:sp macro="" textlink="">
          <xdr:nvSpPr>
            <xdr:cNvPr id="0" name=""/>
            <xdr:cNvSpPr>
              <a:spLocks noTextEdit="1"/>
            </xdr:cNvSpPr>
          </xdr:nvSpPr>
          <xdr:spPr>
            <a:xfrm>
              <a:off x="104775" y="85725"/>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10.xml><?xml version="1.0" encoding="utf-8"?>
<c:userShapes xmlns:c="http://schemas.openxmlformats.org/drawingml/2006/chart">
  <cdr:relSizeAnchor xmlns:cdr="http://schemas.openxmlformats.org/drawingml/2006/chartDrawing">
    <cdr:from>
      <cdr:x>0.01285</cdr:x>
      <cdr:y>0.01934</cdr:y>
    </cdr:from>
    <cdr:to>
      <cdr:x>0.61305</cdr:x>
      <cdr:y>0.07886</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33167" y="123819"/>
          <a:ext cx="6219993" cy="3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 Resolutions (1) not Involving</a:t>
          </a:r>
          <a:r>
            <a:rPr lang="en-US" sz="2000" b="0" baseline="0">
              <a:solidFill>
                <a:schemeClr val="bg2">
                  <a:lumMod val="50000"/>
                </a:schemeClr>
              </a:solidFill>
            </a:rPr>
            <a:t> Trial</a:t>
          </a:r>
          <a:endParaRPr lang="en-US" sz="2000" b="0">
            <a:solidFill>
              <a:schemeClr val="bg2">
                <a:lumMod val="50000"/>
              </a:schemeClr>
            </a:solidFill>
          </a:endParaRPr>
        </a:p>
      </cdr:txBody>
    </cdr:sp>
  </cdr:relSizeAnchor>
  <cdr:relSizeAnchor xmlns:cdr="http://schemas.openxmlformats.org/drawingml/2006/chartDrawing">
    <cdr:from>
      <cdr:x>0.01649</cdr:x>
      <cdr:y>0.06697</cdr:y>
    </cdr:from>
    <cdr:to>
      <cdr:x>0.25402</cdr:x>
      <cdr:y>0.10714</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70898" y="428662"/>
          <a:ext cx="2461571"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2024 - </a:t>
          </a:r>
          <a:r>
            <a:rPr lang="en-US" sz="1100">
              <a:solidFill>
                <a:schemeClr val="tx1">
                  <a:lumMod val="65000"/>
                  <a:lumOff val="35000"/>
                </a:schemeClr>
              </a:solidFill>
              <a:latin typeface="+mn-lt"/>
              <a:ea typeface="+mn-ea"/>
              <a:cs typeface="+mn-cs"/>
            </a:rPr>
            <a:t>February 29, 2024</a:t>
          </a:r>
        </a:p>
      </cdr:txBody>
    </cdr:sp>
  </cdr:relSizeAnchor>
  <cdr:relSizeAnchor xmlns:cdr="http://schemas.openxmlformats.org/drawingml/2006/chartDrawing">
    <cdr:from>
      <cdr:x>0</cdr:x>
      <cdr:y>0.90476</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0" y="5791201"/>
          <a:ext cx="10344151" cy="6095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"(1) Includes resolutions of non-charge cases.</a:t>
          </a:r>
          <a:br>
            <a:rPr lang="en-US" sz="800">
              <a:solidFill>
                <a:schemeClr val="bg2">
                  <a:lumMod val="50000"/>
                </a:schemeClr>
              </a:solidFill>
            </a:rPr>
          </a:br>
          <a:r>
            <a:rPr lang="en-US" sz="800">
              <a:solidFill>
                <a:schemeClr val="bg2">
                  <a:lumMod val="50000"/>
                </a:schemeClr>
              </a:solidFill>
            </a:rPr>
            <a:t>(</a:t>
          </a:r>
          <a:r>
            <a:rPr lang="en-US" sz="800" b="0" i="0">
              <a:solidFill>
                <a:schemeClr val="bg2">
                  <a:lumMod val="50000"/>
                </a:schemeClr>
              </a:solidFill>
              <a:effectLst/>
              <a:latin typeface="+mn-lt"/>
              <a:ea typeface="+mn-ea"/>
              <a:cs typeface="+mn-cs"/>
            </a:rPr>
            <a:t>2) Other resolutions include dismissals/closures by clerks and uncontested resolutions." </a:t>
          </a:r>
          <a:r>
            <a:rPr lang="en-US" sz="800">
              <a:solidFill>
                <a:schemeClr val="bg2">
                  <a:lumMod val="50000"/>
                </a:schemeClr>
              </a:solidFill>
              <a:effectLst/>
              <a:latin typeface="+mn-lt"/>
              <a:ea typeface="+mn-ea"/>
              <a:cs typeface="+mn-cs"/>
            </a:rPr>
            <a:t>-Washington State Administrative Office of the Courts. "Criminal</a:t>
          </a:r>
          <a:r>
            <a:rPr lang="en-US" sz="800" baseline="0">
              <a:solidFill>
                <a:schemeClr val="bg2">
                  <a:lumMod val="50000"/>
                </a:schemeClr>
              </a:solidFill>
              <a:effectLst/>
              <a:latin typeface="+mn-lt"/>
              <a:ea typeface="+mn-ea"/>
              <a:cs typeface="+mn-cs"/>
            </a:rPr>
            <a:t> Case Resolutions (1) not Involving Trial</a:t>
          </a:r>
          <a:r>
            <a:rPr lang="en-US" sz="800">
              <a:solidFill>
                <a:schemeClr val="bg2">
                  <a:lumMod val="50000"/>
                </a:schemeClr>
              </a:solidFill>
              <a:effectLst/>
              <a:latin typeface="+mn-lt"/>
              <a:ea typeface="+mn-ea"/>
              <a:cs typeface="+mn-cs"/>
            </a:rPr>
            <a:t>."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26 February 2024.</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0.02905</cdr:x>
      <cdr:y>0.64881</cdr:y>
    </cdr:from>
    <cdr:to>
      <cdr:x>0.09783</cdr:x>
      <cdr:y>0.68601</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01078" y="4152882"/>
          <a:ext cx="71278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2.xml><?xml version="1.0" encoding="utf-8"?>
<c:userShapes xmlns:c="http://schemas.openxmlformats.org/drawingml/2006/chart">
  <cdr:relSizeAnchor xmlns:cdr="http://schemas.openxmlformats.org/drawingml/2006/chartDrawing">
    <cdr:from>
      <cdr:x>0.01296</cdr:x>
      <cdr:y>0.01488</cdr:y>
    </cdr:from>
    <cdr:to>
      <cdr:x>0.48989</cdr:x>
      <cdr:y>0.07887</cdr:y>
    </cdr:to>
    <cdr:sp macro="" textlink="">
      <cdr:nvSpPr>
        <cdr:cNvPr id="7" name="TextBox 1">
          <a:extLst xmlns:a="http://schemas.openxmlformats.org/drawingml/2006/main">
            <a:ext uri="{FF2B5EF4-FFF2-40B4-BE49-F238E27FC236}">
              <a16:creationId xmlns:a16="http://schemas.microsoft.com/office/drawing/2014/main" id="{BBA0F53D-47B7-4610-859D-22A624F556E1}"/>
            </a:ext>
          </a:extLst>
        </cdr:cNvPr>
        <cdr:cNvSpPr txBox="1"/>
      </cdr:nvSpPr>
      <cdr:spPr>
        <a:xfrm xmlns:a="http://schemas.openxmlformats.org/drawingml/2006/main">
          <a:off x="134261" y="95259"/>
          <a:ext cx="4942521" cy="4095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Cases Filed in Superior Court</a:t>
          </a:r>
        </a:p>
      </cdr:txBody>
    </cdr:sp>
  </cdr:relSizeAnchor>
  <cdr:relSizeAnchor xmlns:cdr="http://schemas.openxmlformats.org/drawingml/2006/chartDrawing">
    <cdr:from>
      <cdr:x>0.01574</cdr:x>
      <cdr:y>0.06101</cdr:y>
    </cdr:from>
    <cdr:to>
      <cdr:x>0.24173</cdr:x>
      <cdr:y>0.09821</cdr:y>
    </cdr:to>
    <cdr:sp macro="" textlink="">
      <cdr:nvSpPr>
        <cdr:cNvPr id="8" name="TextBox 2">
          <a:extLst xmlns:a="http://schemas.openxmlformats.org/drawingml/2006/main">
            <a:ext uri="{FF2B5EF4-FFF2-40B4-BE49-F238E27FC236}">
              <a16:creationId xmlns:a16="http://schemas.microsoft.com/office/drawing/2014/main" id="{FA2520A8-9E46-45DD-8524-644A43D51AB6}"/>
            </a:ext>
          </a:extLst>
        </cdr:cNvPr>
        <cdr:cNvSpPr txBox="1"/>
      </cdr:nvSpPr>
      <cdr:spPr>
        <a:xfrm xmlns:a="http://schemas.openxmlformats.org/drawingml/2006/main">
          <a:off x="163080" y="390537"/>
          <a:ext cx="2341996"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a:t>
          </a:r>
          <a:r>
            <a:rPr lang="en-US" sz="1100" baseline="0">
              <a:solidFill>
                <a:schemeClr val="bg2">
                  <a:lumMod val="50000"/>
                </a:schemeClr>
              </a:solidFill>
            </a:rPr>
            <a:t> 1, 2024 - February 29, 2024</a:t>
          </a:r>
          <a:endParaRPr lang="en-US" sz="1100">
            <a:solidFill>
              <a:schemeClr val="bg2">
                <a:lumMod val="50000"/>
              </a:schemeClr>
            </a:solidFill>
          </a:endParaRPr>
        </a:p>
      </cdr:txBody>
    </cdr:sp>
  </cdr:relSizeAnchor>
  <cdr:relSizeAnchor xmlns:cdr="http://schemas.openxmlformats.org/drawingml/2006/chartDrawing">
    <cdr:from>
      <cdr:x>0.00736</cdr:x>
      <cdr:y>0.95684</cdr:y>
    </cdr:from>
    <cdr:to>
      <cdr:x>0.83824</cdr:x>
      <cdr:y>0.99553</cdr:y>
    </cdr:to>
    <cdr:sp macro="" textlink="">
      <cdr:nvSpPr>
        <cdr:cNvPr id="9" name="TextBox 3">
          <a:extLst xmlns:a="http://schemas.openxmlformats.org/drawingml/2006/main">
            <a:ext uri="{FF2B5EF4-FFF2-40B4-BE49-F238E27FC236}">
              <a16:creationId xmlns:a16="http://schemas.microsoft.com/office/drawing/2014/main" id="{6F099EF7-0040-4728-A349-B75AB1995903}"/>
            </a:ext>
          </a:extLst>
        </cdr:cNvPr>
        <cdr:cNvSpPr txBox="1"/>
      </cdr:nvSpPr>
      <cdr:spPr>
        <a:xfrm xmlns:a="http://schemas.openxmlformats.org/drawingml/2006/main">
          <a:off x="76273" y="6124541"/>
          <a:ext cx="8610527" cy="2476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bg2">
                  <a:lumMod val="50000"/>
                </a:schemeClr>
              </a:solidFill>
            </a:rPr>
            <a:t>*Superior Court data</a:t>
          </a:r>
          <a:r>
            <a:rPr lang="en-US" sz="800" baseline="0">
              <a:solidFill>
                <a:schemeClr val="bg2">
                  <a:lumMod val="50000"/>
                </a:schemeClr>
              </a:solidFill>
            </a:rPr>
            <a:t> for King County is not available through AOC Caseload Reports, and therefore not reported in this project. "WA Counties" includes Superior Court data for all counties except for King.</a:t>
          </a:r>
          <a:endParaRPr lang="en-US" sz="800">
            <a:solidFill>
              <a:schemeClr val="bg2">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2</xdr:col>
      <xdr:colOff>519112</xdr:colOff>
      <xdr:row>0</xdr:row>
      <xdr:rowOff>80962</xdr:rowOff>
    </xdr:from>
    <xdr:to>
      <xdr:col>11</xdr:col>
      <xdr:colOff>309562</xdr:colOff>
      <xdr:row>34</xdr:row>
      <xdr:rowOff>4762</xdr:rowOff>
    </xdr:to>
    <xdr:graphicFrame macro="">
      <xdr:nvGraphicFramePr>
        <xdr:cNvPr id="2" name="Chart 1">
          <a:extLst>
            <a:ext uri="{FF2B5EF4-FFF2-40B4-BE49-F238E27FC236}">
              <a16:creationId xmlns:a16="http://schemas.microsoft.com/office/drawing/2014/main" id="{4AA08041-7ADF-4F8F-98E6-EF87E7B90A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76200</xdr:rowOff>
    </xdr:from>
    <xdr:to>
      <xdr:col>2</xdr:col>
      <xdr:colOff>361950</xdr:colOff>
      <xdr:row>18</xdr:row>
      <xdr:rowOff>114300</xdr:rowOff>
    </xdr:to>
    <mc:AlternateContent xmlns:mc="http://schemas.openxmlformats.org/markup-compatibility/2006" xmlns:a14="http://schemas.microsoft.com/office/drawing/2010/main">
      <mc:Choice Requires="a14">
        <xdr:graphicFrame macro="">
          <xdr:nvGraphicFramePr>
            <xdr:cNvPr id="3" name="County/Court 1">
              <a:extLst>
                <a:ext uri="{FF2B5EF4-FFF2-40B4-BE49-F238E27FC236}">
                  <a16:creationId xmlns:a16="http://schemas.microsoft.com/office/drawing/2014/main" id="{5C363DC0-BDC5-44C3-A3A3-BF471297D338}"/>
                </a:ext>
              </a:extLst>
            </xdr:cNvPr>
            <xdr:cNvGraphicFramePr/>
          </xdr:nvGraphicFramePr>
          <xdr:xfrm>
            <a:off x="0" y="0"/>
            <a:ext cx="0" cy="0"/>
          </xdr:xfrm>
          <a:graphic>
            <a:graphicData uri="http://schemas.microsoft.com/office/drawing/2010/slicer">
              <sle:slicer xmlns:sle="http://schemas.microsoft.com/office/drawing/2010/slicer" name="County/Court 1"/>
            </a:graphicData>
          </a:graphic>
        </xdr:graphicFrame>
      </mc:Choice>
      <mc:Fallback xmlns="">
        <xdr:sp macro="" textlink="">
          <xdr:nvSpPr>
            <xdr:cNvPr id="0" name=""/>
            <xdr:cNvSpPr>
              <a:spLocks noTextEdit="1"/>
            </xdr:cNvSpPr>
          </xdr:nvSpPr>
          <xdr:spPr>
            <a:xfrm>
              <a:off x="95250" y="762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4.xml><?xml version="1.0" encoding="utf-8"?>
<c:userShapes xmlns:c="http://schemas.openxmlformats.org/drawingml/2006/chart">
  <cdr:relSizeAnchor xmlns:cdr="http://schemas.openxmlformats.org/drawingml/2006/chartDrawing">
    <cdr:from>
      <cdr:x>0.01097</cdr:x>
      <cdr:y>0.00893</cdr:y>
    </cdr:from>
    <cdr:to>
      <cdr:x>0.51103</cdr:x>
      <cdr:y>0.06845</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13693" y="57129"/>
          <a:ext cx="5182222"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Criminal Cases Filed by Type of Case (1)</a:t>
          </a:r>
        </a:p>
      </cdr:txBody>
    </cdr:sp>
  </cdr:relSizeAnchor>
  <cdr:relSizeAnchor xmlns:cdr="http://schemas.openxmlformats.org/drawingml/2006/chartDrawing">
    <cdr:from>
      <cdr:x>0.01399</cdr:x>
      <cdr:y>0.05953</cdr:y>
    </cdr:from>
    <cdr:to>
      <cdr:x>0.24081</cdr:x>
      <cdr:y>0.0997</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44981" y="381024"/>
          <a:ext cx="2350570" cy="257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 1, 2024 - </a:t>
          </a:r>
          <a:r>
            <a:rPr lang="en-US" sz="1100">
              <a:solidFill>
                <a:schemeClr val="bg2">
                  <a:lumMod val="50000"/>
                </a:schemeClr>
              </a:solidFill>
              <a:latin typeface="+mn-lt"/>
              <a:ea typeface="+mn-ea"/>
              <a:cs typeface="+mn-cs"/>
            </a:rPr>
            <a:t>February 29, 2024</a:t>
          </a:r>
        </a:p>
      </cdr:txBody>
    </cdr:sp>
  </cdr:relSizeAnchor>
  <cdr:relSizeAnchor xmlns:cdr="http://schemas.openxmlformats.org/drawingml/2006/chartDrawing">
    <cdr:from>
      <cdr:x>0.0083</cdr:x>
      <cdr:y>0.84598</cdr:y>
    </cdr:from>
    <cdr:to>
      <cdr:x>0.98268</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86042" y="5414963"/>
          <a:ext cx="10097695" cy="985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bg2">
                  <a:lumMod val="50000"/>
                </a:schemeClr>
              </a:solidFill>
            </a:rPr>
            <a:t>"(1) Pursuant to Chapter 53 Laws of 2003 (SB 5758 - effective July 1, 2004), technical (non-substantive) revisions were made to the criminal statutes of Washington State. In conjunction with this recodification, statistical categorization of criminal cases was revised. Charges based on statutes that cite both felony and gross-misdemeanor/misdemeanor charging options were previously categorized as felonies. Beginning with January 2004 figures, these are categorized for statistical purposes as gross-misdemeanors/misdemeanors.</a:t>
          </a:r>
        </a:p>
        <a:p xmlns:a="http://schemas.openxmlformats.org/drawingml/2006/main">
          <a:r>
            <a:rPr lang="en-US" sz="800">
              <a:solidFill>
                <a:schemeClr val="bg2">
                  <a:lumMod val="50000"/>
                </a:schemeClr>
              </a:solidFill>
            </a:rPr>
            <a:t>(2) A non-charge case is one opened for which no formal charges have been filed, such as for conducting one or more preliminary appearances prior to the filing of an information. If an information is subsequently filed, the case is counted as a criminal case as of the date the information is filed."  -Washington State Administrative Office of the Courts. "Criminal Cases Filed by Type of Case." Washington Courts Caseloads of the Courts of Washington,</a:t>
          </a:r>
          <a:r>
            <a:rPr lang="en-US" sz="800" baseline="0">
              <a:solidFill>
                <a:schemeClr val="bg2">
                  <a:lumMod val="50000"/>
                </a:schemeClr>
              </a:solidFill>
            </a:rPr>
            <a:t> https://www.courts.wa.gov/caseload/?fa=caseload.showReport&amp;level=s&amp;freq=y&amp;tab=criminal&amp;fileID=crmfilyr. Accessed 26 February 2024.</a:t>
          </a:r>
          <a:endParaRPr lang="en-US" sz="800">
            <a:solidFill>
              <a:schemeClr val="bg2">
                <a:lumMod val="50000"/>
              </a:schemeClr>
            </a:solidFill>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effectLst/>
              <a:latin typeface="+mn-lt"/>
              <a:ea typeface="+mn-ea"/>
              <a:cs typeface="+mn-cs"/>
            </a:rPr>
            <a:t>, </a:t>
          </a:r>
          <a:r>
            <a:rPr lang="en-US" sz="800" baseline="0">
              <a:solidFill>
                <a:schemeClr val="bg2">
                  <a:lumMod val="50000"/>
                </a:schemeClr>
              </a:solidFill>
              <a:latin typeface="+mn-lt"/>
              <a:ea typeface="+mn-ea"/>
              <a:cs typeface="+mn-cs"/>
            </a:rPr>
            <a:t>and therefore not reported in this project. "WA Counties" includes Superior Court data for all counties except for King.</a:t>
          </a:r>
        </a:p>
      </cdr:txBody>
    </cdr:sp>
  </cdr:relSizeAnchor>
  <cdr:relSizeAnchor xmlns:cdr="http://schemas.openxmlformats.org/drawingml/2006/chartDrawing">
    <cdr:from>
      <cdr:x>0.02907</cdr:x>
      <cdr:y>0.58175</cdr:y>
    </cdr:from>
    <cdr:to>
      <cdr:x>0.05243</cdr:x>
      <cdr:y>0.66188</cdr:y>
    </cdr:to>
    <cdr:sp macro="" textlink="">
      <cdr:nvSpPr>
        <cdr:cNvPr id="17" name="TextBox 5">
          <a:extLst xmlns:a="http://schemas.openxmlformats.org/drawingml/2006/main">
            <a:ext uri="{FF2B5EF4-FFF2-40B4-BE49-F238E27FC236}">
              <a16:creationId xmlns:a16="http://schemas.microsoft.com/office/drawing/2014/main" id="{8CD1C39F-617E-4746-ABC8-76C736F96B66}"/>
            </a:ext>
          </a:extLst>
        </cdr:cNvPr>
        <cdr:cNvSpPr txBox="1"/>
      </cdr:nvSpPr>
      <cdr:spPr>
        <a:xfrm xmlns:a="http://schemas.openxmlformats.org/drawingml/2006/main" rot="16200000">
          <a:off x="165854" y="3859061"/>
          <a:ext cx="512896" cy="242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a:solidFill>
                <a:schemeClr val="bg2">
                  <a:lumMod val="50000"/>
                </a:schemeClr>
              </a:solidFill>
            </a:rPr>
            <a:t>Felony</a:t>
          </a:r>
        </a:p>
      </cdr:txBody>
    </cdr:sp>
  </cdr:relSizeAnchor>
  <cdr:relSizeAnchor xmlns:cdr="http://schemas.openxmlformats.org/drawingml/2006/chartDrawing">
    <cdr:from>
      <cdr:x>0.04935</cdr:x>
      <cdr:y>0.46838</cdr:y>
    </cdr:from>
    <cdr:to>
      <cdr:x>0.11389</cdr:x>
      <cdr:y>0.50558</cdr:y>
    </cdr:to>
    <cdr:sp macro="" textlink="">
      <cdr:nvSpPr>
        <cdr:cNvPr id="18"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511415" y="2997998"/>
          <a:ext cx="66884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dr:relSizeAnchor xmlns:cdr="http://schemas.openxmlformats.org/drawingml/2006/chartDrawing">
    <cdr:from>
      <cdr:x>0.04963</cdr:x>
      <cdr:y>0.52009</cdr:y>
    </cdr:from>
    <cdr:to>
      <cdr:x>0.05699</cdr:x>
      <cdr:y>0.71949</cdr:y>
    </cdr:to>
    <cdr:sp macro="" textlink="">
      <cdr:nvSpPr>
        <cdr:cNvPr id="5" name="Left Bracket 4">
          <a:extLst xmlns:a="http://schemas.openxmlformats.org/drawingml/2006/main">
            <a:ext uri="{FF2B5EF4-FFF2-40B4-BE49-F238E27FC236}">
              <a16:creationId xmlns:a16="http://schemas.microsoft.com/office/drawing/2014/main" id="{D8988295-6D30-45D0-BB5B-C59D59EDF639}"/>
            </a:ext>
          </a:extLst>
        </cdr:cNvPr>
        <cdr:cNvSpPr/>
      </cdr:nvSpPr>
      <cdr:spPr>
        <a:xfrm xmlns:a="http://schemas.openxmlformats.org/drawingml/2006/main">
          <a:off x="514326" y="3328992"/>
          <a:ext cx="76273" cy="1276320"/>
        </a:xfrm>
        <a:prstGeom xmlns:a="http://schemas.openxmlformats.org/drawingml/2006/main" prst="leftBracket">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2</xdr:col>
      <xdr:colOff>623887</xdr:colOff>
      <xdr:row>0</xdr:row>
      <xdr:rowOff>128587</xdr:rowOff>
    </xdr:from>
    <xdr:to>
      <xdr:col>17</xdr:col>
      <xdr:colOff>585787</xdr:colOff>
      <xdr:row>34</xdr:row>
      <xdr:rowOff>52387</xdr:rowOff>
    </xdr:to>
    <xdr:graphicFrame macro="">
      <xdr:nvGraphicFramePr>
        <xdr:cNvPr id="2" name="Chart 1">
          <a:extLst>
            <a:ext uri="{FF2B5EF4-FFF2-40B4-BE49-F238E27FC236}">
              <a16:creationId xmlns:a16="http://schemas.microsoft.com/office/drawing/2014/main" id="{A580A37E-7F83-4741-9BD3-D96DAE190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114300</xdr:rowOff>
    </xdr:from>
    <xdr:to>
      <xdr:col>2</xdr:col>
      <xdr:colOff>476250</xdr:colOff>
      <xdr:row>18</xdr:row>
      <xdr:rowOff>152400</xdr:rowOff>
    </xdr:to>
    <mc:AlternateContent xmlns:mc="http://schemas.openxmlformats.org/markup-compatibility/2006" xmlns:a14="http://schemas.microsoft.com/office/drawing/2010/main">
      <mc:Choice Requires="a14">
        <xdr:graphicFrame macro="">
          <xdr:nvGraphicFramePr>
            <xdr:cNvPr id="3" name="County/Court 2">
              <a:extLst>
                <a:ext uri="{FF2B5EF4-FFF2-40B4-BE49-F238E27FC236}">
                  <a16:creationId xmlns:a16="http://schemas.microsoft.com/office/drawing/2014/main" id="{94FCD8EA-F9A8-4A7C-B4CD-530AF978684C}"/>
                </a:ext>
              </a:extLst>
            </xdr:cNvPr>
            <xdr:cNvGraphicFramePr/>
          </xdr:nvGraphicFramePr>
          <xdr:xfrm>
            <a:off x="0" y="0"/>
            <a:ext cx="0" cy="0"/>
          </xdr:xfrm>
          <a:graphic>
            <a:graphicData uri="http://schemas.microsoft.com/office/drawing/2010/slicer">
              <sle:slicer xmlns:sle="http://schemas.microsoft.com/office/drawing/2010/slicer" name="County/Court 2"/>
            </a:graphicData>
          </a:graphic>
        </xdr:graphicFrame>
      </mc:Choice>
      <mc:Fallback xmlns="">
        <xdr:sp macro="" textlink="">
          <xdr:nvSpPr>
            <xdr:cNvPr id="0" name=""/>
            <xdr:cNvSpPr>
              <a:spLocks noTextEdit="1"/>
            </xdr:cNvSpPr>
          </xdr:nvSpPr>
          <xdr:spPr>
            <a:xfrm>
              <a:off x="171450" y="1143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6.xml><?xml version="1.0" encoding="utf-8"?>
<c:userShapes xmlns:c="http://schemas.openxmlformats.org/drawingml/2006/chart">
  <cdr:relSizeAnchor xmlns:cdr="http://schemas.openxmlformats.org/drawingml/2006/chartDrawing">
    <cdr:from>
      <cdr:x>0.01378</cdr:x>
      <cdr:y>0.01934</cdr:y>
    </cdr:from>
    <cdr:to>
      <cdr:x>0.46415</cdr:x>
      <cdr:y>0.07886</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42845" y="123795"/>
          <a:ext cx="4667280"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Trial Proceedings</a:t>
          </a:r>
          <a:r>
            <a:rPr lang="en-US" sz="2000" b="0" baseline="0">
              <a:solidFill>
                <a:schemeClr val="bg2">
                  <a:lumMod val="50000"/>
                </a:schemeClr>
              </a:solidFill>
            </a:rPr>
            <a:t> by Type of Proceeding (1)</a:t>
          </a:r>
          <a:endParaRPr lang="en-US" sz="2000" b="0">
            <a:solidFill>
              <a:schemeClr val="bg2">
                <a:lumMod val="50000"/>
              </a:schemeClr>
            </a:solidFill>
          </a:endParaRPr>
        </a:p>
      </cdr:txBody>
    </cdr:sp>
  </cdr:relSizeAnchor>
  <cdr:relSizeAnchor xmlns:cdr="http://schemas.openxmlformats.org/drawingml/2006/chartDrawing">
    <cdr:from>
      <cdr:x>0.01675</cdr:x>
      <cdr:y>0.06846</cdr:y>
    </cdr:from>
    <cdr:to>
      <cdr:x>0.24449</cdr:x>
      <cdr:y>0.10863</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73614" y="438211"/>
          <a:ext cx="2360036"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2024 - </a:t>
          </a:r>
          <a:r>
            <a:rPr lang="en-US" sz="1100">
              <a:solidFill>
                <a:schemeClr val="tx1">
                  <a:lumMod val="65000"/>
                  <a:lumOff val="35000"/>
                </a:schemeClr>
              </a:solidFill>
              <a:latin typeface="+mn-lt"/>
              <a:ea typeface="+mn-ea"/>
              <a:cs typeface="+mn-cs"/>
            </a:rPr>
            <a:t>February 29, 2024</a:t>
          </a:r>
        </a:p>
      </cdr:txBody>
    </cdr:sp>
  </cdr:relSizeAnchor>
  <cdr:relSizeAnchor xmlns:cdr="http://schemas.openxmlformats.org/drawingml/2006/chartDrawing">
    <cdr:from>
      <cdr:x>0.00371</cdr:x>
      <cdr:y>0.88467</cdr:y>
    </cdr:from>
    <cdr:to>
      <cdr:x>1</cdr:x>
      <cdr:y>0.99926</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38447" y="5662614"/>
          <a:ext cx="10324753" cy="733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2">
                  <a:lumMod val="50000"/>
                </a:schemeClr>
              </a:solidFill>
              <a:effectLst/>
              <a:latin typeface="+mn-lt"/>
              <a:ea typeface="+mn-ea"/>
              <a:cs typeface="+mn-cs"/>
            </a:rPr>
            <a:t>"(1)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bg2">
                  <a:lumMod val="50000"/>
                </a:schemeClr>
              </a:solidFill>
              <a:effectLst/>
              <a:latin typeface="+mn-lt"/>
              <a:ea typeface="+mn-ea"/>
              <a:cs typeface="+mn-cs"/>
            </a:rPr>
            <a:t>-Washington State Administrative Office of the Courts. "Criminal Trial Proceedings by Type of Proceeding."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26 February 2024.</a:t>
          </a:r>
          <a:endParaRPr lang="en-US" sz="800">
            <a:solidFill>
              <a:schemeClr val="bg2">
                <a:lumMod val="50000"/>
              </a:schemeClr>
            </a:solidFill>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0.03684</cdr:x>
      <cdr:y>0.7247</cdr:y>
    </cdr:from>
    <cdr:to>
      <cdr:x>0.10455</cdr:x>
      <cdr:y>0.7619</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81750" y="4638654"/>
          <a:ext cx="701692"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3</xdr:col>
      <xdr:colOff>223837</xdr:colOff>
      <xdr:row>0</xdr:row>
      <xdr:rowOff>90487</xdr:rowOff>
    </xdr:from>
    <xdr:to>
      <xdr:col>14</xdr:col>
      <xdr:colOff>147637</xdr:colOff>
      <xdr:row>34</xdr:row>
      <xdr:rowOff>14287</xdr:rowOff>
    </xdr:to>
    <xdr:graphicFrame macro="">
      <xdr:nvGraphicFramePr>
        <xdr:cNvPr id="2" name="Chart 1">
          <a:extLst>
            <a:ext uri="{FF2B5EF4-FFF2-40B4-BE49-F238E27FC236}">
              <a16:creationId xmlns:a16="http://schemas.microsoft.com/office/drawing/2014/main" id="{2D62F421-2379-4E70-B3C7-C3ABBAE3F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85725</xdr:rowOff>
    </xdr:from>
    <xdr:to>
      <xdr:col>3</xdr:col>
      <xdr:colOff>76200</xdr:colOff>
      <xdr:row>18</xdr:row>
      <xdr:rowOff>123825</xdr:rowOff>
    </xdr:to>
    <mc:AlternateContent xmlns:mc="http://schemas.openxmlformats.org/markup-compatibility/2006" xmlns:a14="http://schemas.microsoft.com/office/drawing/2010/main">
      <mc:Choice Requires="a14">
        <xdr:graphicFrame macro="">
          <xdr:nvGraphicFramePr>
            <xdr:cNvPr id="3" name="County/Court 3">
              <a:extLst>
                <a:ext uri="{FF2B5EF4-FFF2-40B4-BE49-F238E27FC236}">
                  <a16:creationId xmlns:a16="http://schemas.microsoft.com/office/drawing/2014/main" id="{3B5ED255-073B-4404-B071-0C2C42C4773A}"/>
                </a:ext>
              </a:extLst>
            </xdr:cNvPr>
            <xdr:cNvGraphicFramePr/>
          </xdr:nvGraphicFramePr>
          <xdr:xfrm>
            <a:off x="0" y="0"/>
            <a:ext cx="0" cy="0"/>
          </xdr:xfrm>
          <a:graphic>
            <a:graphicData uri="http://schemas.microsoft.com/office/drawing/2010/slicer">
              <sle:slicer xmlns:sle="http://schemas.microsoft.com/office/drawing/2010/slicer" name="County/Court 3"/>
            </a:graphicData>
          </a:graphic>
        </xdr:graphicFrame>
      </mc:Choice>
      <mc:Fallback xmlns="">
        <xdr:sp macro="" textlink="">
          <xdr:nvSpPr>
            <xdr:cNvPr id="0" name=""/>
            <xdr:cNvSpPr>
              <a:spLocks noTextEdit="1"/>
            </xdr:cNvSpPr>
          </xdr:nvSpPr>
          <xdr:spPr>
            <a:xfrm>
              <a:off x="123825" y="85725"/>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8.xml><?xml version="1.0" encoding="utf-8"?>
<c:userShapes xmlns:c="http://schemas.openxmlformats.org/drawingml/2006/chart">
  <cdr:relSizeAnchor xmlns:cdr="http://schemas.openxmlformats.org/drawingml/2006/chartDrawing">
    <cdr:from>
      <cdr:x>0.00822</cdr:x>
      <cdr:y>0.01339</cdr:y>
    </cdr:from>
    <cdr:to>
      <cdr:x>0.42142</cdr:x>
      <cdr:y>0.07291</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85164" y="85704"/>
          <a:ext cx="4282049"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0">
              <a:solidFill>
                <a:schemeClr val="bg2">
                  <a:lumMod val="50000"/>
                </a:schemeClr>
              </a:solidFill>
            </a:rPr>
            <a:t>Trial Proceedings by Type of Case (1)(4)</a:t>
          </a:r>
        </a:p>
      </cdr:txBody>
    </cdr:sp>
  </cdr:relSizeAnchor>
  <cdr:relSizeAnchor xmlns:cdr="http://schemas.openxmlformats.org/drawingml/2006/chartDrawing">
    <cdr:from>
      <cdr:x>0.01032</cdr:x>
      <cdr:y>0.06102</cdr:y>
    </cdr:from>
    <cdr:to>
      <cdr:x>0.23805</cdr:x>
      <cdr:y>0.10119</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06936" y="390598"/>
          <a:ext cx="2360012"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 1, 2024 - </a:t>
          </a:r>
          <a:r>
            <a:rPr lang="en-US" sz="1100">
              <a:solidFill>
                <a:schemeClr val="bg2">
                  <a:lumMod val="50000"/>
                </a:schemeClr>
              </a:solidFill>
              <a:latin typeface="+mn-lt"/>
              <a:ea typeface="+mn-ea"/>
              <a:cs typeface="+mn-cs"/>
            </a:rPr>
            <a:t>February 29, 2024</a:t>
          </a:r>
        </a:p>
      </cdr:txBody>
    </cdr:sp>
  </cdr:relSizeAnchor>
  <cdr:relSizeAnchor xmlns:cdr="http://schemas.openxmlformats.org/drawingml/2006/chartDrawing">
    <cdr:from>
      <cdr:x>0.00279</cdr:x>
      <cdr:y>0.80878</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28922" y="5176823"/>
          <a:ext cx="10315219" cy="1223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2">
                  <a:lumMod val="50000"/>
                </a:schemeClr>
              </a:solidFill>
              <a:effectLst/>
              <a:latin typeface="+mn-lt"/>
              <a:ea typeface="+mn-ea"/>
              <a:cs typeface="+mn-cs"/>
            </a:rPr>
            <a:t>"(1) Trial proceedings include jury trials, non-jury trials, trials by affidavit, and stipulated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(2) These sealed cases include confidential name changes for victims of domestic violence.</a:t>
          </a:r>
          <a:br>
            <a:rPr lang="en-US" sz="800">
              <a:solidFill>
                <a:schemeClr val="bg2">
                  <a:lumMod val="50000"/>
                </a:schemeClr>
              </a:solidFill>
            </a:rPr>
          </a:br>
          <a:r>
            <a:rPr lang="en-US" sz="800" b="0" i="0">
              <a:solidFill>
                <a:schemeClr val="bg2">
                  <a:lumMod val="50000"/>
                </a:schemeClr>
              </a:solidFill>
              <a:effectLst/>
              <a:latin typeface="+mn-lt"/>
              <a:ea typeface="+mn-ea"/>
              <a:cs typeface="+mn-cs"/>
            </a:rPr>
            <a:t>Pursuant to Chapter 283, Laws of 2011 (E2SHB 1267, effective July 22, 2011), the word "paternity" is replaced by "parentage" in table title and column headings.</a:t>
          </a:r>
          <a:br>
            <a:rPr lang="en-US" sz="800">
              <a:solidFill>
                <a:schemeClr val="bg2">
                  <a:lumMod val="50000"/>
                </a:schemeClr>
              </a:solidFill>
            </a:rPr>
          </a:br>
          <a:r>
            <a:rPr lang="en-US" sz="800" b="0" i="0">
              <a:solidFill>
                <a:schemeClr val="bg2">
                  <a:lumMod val="50000"/>
                </a:schemeClr>
              </a:solidFill>
              <a:effectLst/>
              <a:latin typeface="+mn-lt"/>
              <a:ea typeface="+mn-ea"/>
              <a:cs typeface="+mn-cs"/>
            </a:rPr>
            <a:t>(3) Juvenile offender adjudicatory, and adjudicatory and sentencing hearings are counted as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(4)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(5) Effective 1/1/2023, the Probate/Guardianship category includes: Minor Other Protective Arrangement (OPM), and Standby Minor Guardianship (SMG)."  -</a:t>
          </a:r>
          <a:r>
            <a:rPr lang="en-US" sz="800">
              <a:solidFill>
                <a:schemeClr val="bg2">
                  <a:lumMod val="50000"/>
                </a:schemeClr>
              </a:solidFill>
              <a:effectLst/>
              <a:latin typeface="+mn-lt"/>
              <a:ea typeface="+mn-ea"/>
              <a:cs typeface="+mn-cs"/>
            </a:rPr>
            <a:t>Washington State Administrative Office of the Courts. "Trial Proceedings by Type of Case."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26 February 2024.</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 "WA Counties" includes Superior Court data for all counties except for King.</a:t>
          </a:r>
        </a:p>
      </cdr:txBody>
    </cdr:sp>
  </cdr:relSizeAnchor>
  <cdr:relSizeAnchor xmlns:cdr="http://schemas.openxmlformats.org/drawingml/2006/chartDrawing">
    <cdr:from>
      <cdr:x>0.0286</cdr:x>
      <cdr:y>0.5506</cdr:y>
    </cdr:from>
    <cdr:to>
      <cdr:x>0.09313</cdr:x>
      <cdr:y>0.5878</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296348" y="3524259"/>
          <a:ext cx="668737"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bg2">
                  <a:lumMod val="50000"/>
                </a:schemeClr>
              </a:solidFill>
            </a:rPr>
            <a:t>LEGEND</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2</xdr:col>
      <xdr:colOff>61911</xdr:colOff>
      <xdr:row>0</xdr:row>
      <xdr:rowOff>119062</xdr:rowOff>
    </xdr:from>
    <xdr:to>
      <xdr:col>13</xdr:col>
      <xdr:colOff>100011</xdr:colOff>
      <xdr:row>34</xdr:row>
      <xdr:rowOff>42862</xdr:rowOff>
    </xdr:to>
    <xdr:graphicFrame macro="">
      <xdr:nvGraphicFramePr>
        <xdr:cNvPr id="2" name="Chart 1">
          <a:extLst>
            <a:ext uri="{FF2B5EF4-FFF2-40B4-BE49-F238E27FC236}">
              <a16:creationId xmlns:a16="http://schemas.microsoft.com/office/drawing/2014/main" id="{725987F9-B95F-4EAC-AFA0-0EFEDA6144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104775</xdr:rowOff>
    </xdr:from>
    <xdr:to>
      <xdr:col>1</xdr:col>
      <xdr:colOff>1076325</xdr:colOff>
      <xdr:row>18</xdr:row>
      <xdr:rowOff>142875</xdr:rowOff>
    </xdr:to>
    <mc:AlternateContent xmlns:mc="http://schemas.openxmlformats.org/markup-compatibility/2006" xmlns:a14="http://schemas.microsoft.com/office/drawing/2010/main">
      <mc:Choice Requires="a14">
        <xdr:graphicFrame macro="">
          <xdr:nvGraphicFramePr>
            <xdr:cNvPr id="3" name="County/Court 4">
              <a:extLst>
                <a:ext uri="{FF2B5EF4-FFF2-40B4-BE49-F238E27FC236}">
                  <a16:creationId xmlns:a16="http://schemas.microsoft.com/office/drawing/2014/main" id="{9A107579-A9EF-474A-8AC5-8CB92190037F}"/>
                </a:ext>
              </a:extLst>
            </xdr:cNvPr>
            <xdr:cNvGraphicFramePr/>
          </xdr:nvGraphicFramePr>
          <xdr:xfrm>
            <a:off x="0" y="0"/>
            <a:ext cx="0" cy="0"/>
          </xdr:xfrm>
          <a:graphic>
            <a:graphicData uri="http://schemas.microsoft.com/office/drawing/2010/slicer">
              <sle:slicer xmlns:sle="http://schemas.microsoft.com/office/drawing/2010/slicer" name="County/Court 4"/>
            </a:graphicData>
          </a:graphic>
        </xdr:graphicFrame>
      </mc:Choice>
      <mc:Fallback xmlns="">
        <xdr:sp macro="" textlink="">
          <xdr:nvSpPr>
            <xdr:cNvPr id="0" name=""/>
            <xdr:cNvSpPr>
              <a:spLocks noTextEdit="1"/>
            </xdr:cNvSpPr>
          </xdr:nvSpPr>
          <xdr:spPr>
            <a:xfrm>
              <a:off x="123825" y="104775"/>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2.470680787039" backgroundQuery="1" createdVersion="6" refreshedVersion="6" minRefreshableVersion="3" recordCount="0" supportSubquery="1" supportAdvancedDrill="1" xr:uid="{3871A03E-51E0-473C-A6CB-2C22A4887E85}">
  <cacheSource type="external" connectionId="5"/>
  <cacheFields count="8">
    <cacheField name="[CountyCourt].[County/Court].[County/Court]" caption="County/Court" numFmtId="0" hierarchy="13" level="1">
      <sharedItems count="1">
        <s v="Whitman"/>
      </sharedItems>
    </cacheField>
    <cacheField name="[Measures].[Sum of Change of Venue]" caption="Sum of Change of Venue" numFmtId="0" hierarchy="67" level="32767"/>
    <cacheField name="[Measures].[Sum of Extradition]" caption="Sum of Extradition" numFmtId="0" hierarchy="68" level="32767"/>
    <cacheField name="[Measures].[Sum of Deferred Prosecution]" caption="Sum of Deferred Prosecution" numFmtId="0" hierarchy="69" level="32767"/>
    <cacheField name="[Measures].[Sum of Decision on Lower Court of Appeal]" caption="Sum of Decision on Lower Court of Appeal" numFmtId="0" hierarchy="70" level="32767"/>
    <cacheField name="[Measures].[Sum of Dismissed]" caption="Sum of Dismissed" numFmtId="0" hierarchy="71" level="32767"/>
    <cacheField name="[Measures].[Sum of Guilty Plea]" caption="Sum of Guilty Plea" numFmtId="0" hierarchy="72" level="32767"/>
    <cacheField name="[Measures].[Sum of Other (2)]" caption="Sum of Other (2)" numFmtId="0" hierarchy="73"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oneField="1" hidden="1">
      <fieldsUsage count="1">
        <fieldUsage x="1"/>
      </fieldsUsage>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oneField="1" hidden="1">
      <fieldsUsage count="1">
        <fieldUsage x="2"/>
      </fieldsUsage>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oneField="1" hidden="1">
      <fieldsUsage count="1">
        <fieldUsage x="3"/>
      </fieldsUsage>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oneField="1" hidden="1">
      <fieldsUsage count="1">
        <fieldUsage x="4"/>
      </fieldsUsage>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oneField="1" hidden="1">
      <fieldsUsage count="1">
        <fieldUsage x="5"/>
      </fieldsUsage>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oneField="1" hidden="1">
      <fieldsUsage count="1">
        <fieldUsage x="6"/>
      </fieldsUsage>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oneField="1" hidden="1">
      <fieldsUsage count="1">
        <fieldUsage x="7"/>
      </fieldsUsage>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2.470681597224" backgroundQuery="1" createdVersion="6" refreshedVersion="6" minRefreshableVersion="3" recordCount="0" supportSubquery="1" supportAdvancedDrill="1" xr:uid="{59BBDDB1-7C7A-4662-8103-19EEF39A5B44}">
  <cacheSource type="external" connectionId="5"/>
  <cacheFields count="12">
    <cacheField name="[CountyCourt].[County/Court].[County/Court]" caption="County/Court" numFmtId="0" hierarchy="13" level="1">
      <sharedItems count="1">
        <s v="Whitman"/>
      </sharedItems>
    </cacheField>
    <cacheField name="[Measures].[Sum of Homicide]" caption="Sum of Homicide" numFmtId="0" hierarchy="44" level="32767"/>
    <cacheField name="[Measures].[Sum of Sex Crimes]" caption="Sum of Sex Crimes" numFmtId="0" hierarchy="45" level="32767"/>
    <cacheField name="[Measures].[Sum of Robbery]" caption="Sum of Robbery" numFmtId="0" hierarchy="46" level="32767"/>
    <cacheField name="[Measures].[Sum of Assault]" caption="Sum of Assault" numFmtId="0" hierarchy="47" level="32767"/>
    <cacheField name="[Measures].[Sum of Theft/Burglary]" caption="Sum of Theft/Burglary" numFmtId="0" hierarchy="48" level="32767"/>
    <cacheField name="[Measures].[Sum of Motor Vehicle Theft]" caption="Sum of Motor Vehicle Theft" numFmtId="0" hierarchy="49" level="32767"/>
    <cacheField name="[Measures].[Sum of Controlled Substance]" caption="Sum of Controlled Substance" numFmtId="0" hierarchy="50" level="32767"/>
    <cacheField name="[Measures].[Sum of Other Felony]" caption="Sum of Other Felony" numFmtId="0" hierarchy="51" level="32767"/>
    <cacheField name="[Measures].[Sum of Misdemeanor / Gross Misdemeanor]" caption="Sum of Misdemeanor / Gross Misdemeanor" numFmtId="0" hierarchy="52" level="32767"/>
    <cacheField name="[Measures].[Sum of Appeals from Lower Court]" caption="Sum of Appeals from Lower Court" numFmtId="0" hierarchy="53" level="32767"/>
    <cacheField name="[Measures].[Sum of Non-Charge (2)]" caption="Sum of Non-Charge (2)" numFmtId="0" hierarchy="54"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oneField="1" hidden="1">
      <fieldsUsage count="1">
        <fieldUsage x="2"/>
      </fieldsUsage>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oneField="1" hidden="1">
      <fieldsUsage count="1">
        <fieldUsage x="3"/>
      </fieldsUsage>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oneField="1" hidden="1">
      <fieldsUsage count="1">
        <fieldUsage x="4"/>
      </fieldsUsage>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oneField="1" hidden="1">
      <fieldsUsage count="1">
        <fieldUsage x="5"/>
      </fieldsUsage>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oneField="1" hidden="1">
      <fieldsUsage count="1">
        <fieldUsage x="6"/>
      </fieldsUsage>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oneField="1" hidden="1">
      <fieldsUsage count="1">
        <fieldUsage x="7"/>
      </fieldsUsage>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oneField="1" hidden="1">
      <fieldsUsage count="1">
        <fieldUsage x="8"/>
      </fieldsUsage>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oneField="1" hidden="1">
      <fieldsUsage count="1">
        <fieldUsage x="9"/>
      </fieldsUsage>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oneField="1" hidden="1">
      <fieldsUsage count="1">
        <fieldUsage x="10"/>
      </fieldsUsage>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oneField="1" hidden="1">
      <fieldsUsage count="1">
        <fieldUsage x="11"/>
      </fieldsUsage>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2.470681944447" backgroundQuery="1" createdVersion="6" refreshedVersion="6" minRefreshableVersion="3" recordCount="0" supportSubquery="1" supportAdvancedDrill="1" xr:uid="{10A2432F-EC5D-403B-8917-445D9E43CA60}">
  <cacheSource type="external" connectionId="5"/>
  <cacheFields count="2">
    <cacheField name="[CountyCourt].[County/Court].[County/Court]" caption="County/Court" numFmtId="0" hierarchy="13" level="1">
      <sharedItems count="2">
        <s v="Whitman"/>
        <s v=" WA Counties*" u="1"/>
      </sharedItems>
    </cacheField>
    <cacheField name="[Measures].[Sum of Total Criminal]" caption="Sum of Total Criminal" numFmtId="0" hierarchy="55"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oneField="1" hidden="1">
      <fieldsUsage count="1">
        <fieldUsage x="1"/>
      </fieldsUsage>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2.47068298611" backgroundQuery="1" createdVersion="6" refreshedVersion="6" minRefreshableVersion="3" recordCount="0" supportSubquery="1" supportAdvancedDrill="1" xr:uid="{B6FA387F-FB14-4E58-8BA7-AD799037CBAE}">
  <cacheSource type="external" connectionId="5"/>
  <cacheFields count="8">
    <cacheField name="[CountyCourt].[County/Court].[County/Court]" caption="County/Court" numFmtId="0" hierarchy="13" level="1">
      <sharedItems count="1">
        <s v="Whitman"/>
      </sharedItems>
    </cacheField>
    <cacheField name="[Measures].[Sum of Criminal]" caption="Sum of Criminal" numFmtId="0" hierarchy="60" level="32767"/>
    <cacheField name="[Measures].[Sum of Civil]" caption="Sum of Civil" numFmtId="0" hierarchy="61" level="32767"/>
    <cacheField name="[Measures].[Sum of Domestic]" caption="Sum of Domestic" numFmtId="0" hierarchy="62" level="32767"/>
    <cacheField name="[Measures].[Sum of Probate/Guardianship (5)]" caption="Sum of Probate/Guardianship (5)" numFmtId="0" hierarchy="63" level="32767"/>
    <cacheField name="[Measures].[Sum of Adoption/Parentage (2)]" caption="Sum of Adoption/Parentage (2)" numFmtId="0" hierarchy="64" level="32767"/>
    <cacheField name="[Measures].[Sum of Mental Illness/Alcohol]" caption="Sum of Mental Illness/Alcohol" numFmtId="0" hierarchy="65" level="32767"/>
    <cacheField name="[Measures].[Sum of Juvenile Offender (3)]" caption="Sum of Juvenile Offender (3)" numFmtId="0" hierarchy="66"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oneField="1" hidden="1">
      <fieldsUsage count="1">
        <fieldUsage x="1"/>
      </fieldsUsage>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oneField="1" hidden="1">
      <fieldsUsage count="1">
        <fieldUsage x="2"/>
      </fieldsUsage>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oneField="1" hidden="1">
      <fieldsUsage count="1">
        <fieldUsage x="3"/>
      </fieldsUsage>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oneField="1" hidden="1">
      <fieldsUsage count="1">
        <fieldUsage x="4"/>
      </fieldsUsage>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oneField="1" hidden="1">
      <fieldsUsage count="1">
        <fieldUsage x="5"/>
      </fieldsUsage>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oneField="1" hidden="1">
      <fieldsUsage count="1">
        <fieldUsage x="6"/>
      </fieldsUsage>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oneField="1" hidden="1">
      <fieldsUsage count="1">
        <fieldUsage x="7"/>
      </fieldsUsage>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2.470683564818" backgroundQuery="1" createdVersion="6" refreshedVersion="6" minRefreshableVersion="3" recordCount="0" supportSubquery="1" supportAdvancedDrill="1" xr:uid="{E6189001-DB19-4386-BDBB-11784233C896}">
  <cacheSource type="external" connectionId="5"/>
  <cacheFields count="5">
    <cacheField name="[CountyCourt].[County/Court].[County/Court]" caption="County/Court" numFmtId="0" hierarchy="13" level="1">
      <sharedItems count="1">
        <s v="Whitman"/>
      </sharedItems>
    </cacheField>
    <cacheField name="[Measures].[Sum of Jury Trial]" caption="Sum of Jury Trial" numFmtId="0" hierarchy="56" level="32767"/>
    <cacheField name="[Measures].[Sum of Non-Jury Trial]" caption="Sum of Non-Jury Trial" numFmtId="0" hierarchy="57" level="32767"/>
    <cacheField name="[Measures].[Sum of Stipulated Trial]" caption="Sum of Stipulated Trial" numFmtId="0" hierarchy="58" level="32767"/>
    <cacheField name="[Measures].[Sum of Trial by Affidavit]" caption="Sum of Trial by Affidavit" numFmtId="0" hierarchy="59"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oneField="1" hidden="1">
      <fieldsUsage count="1">
        <fieldUsage x="1"/>
      </fieldsUsage>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oneField="1" hidden="1">
      <fieldsUsage count="1">
        <fieldUsage x="2"/>
      </fieldsUsage>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oneField="1" hidden="1">
      <fieldsUsage count="1">
        <fieldUsage x="3"/>
      </fieldsUsage>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oneField="1" hidden="1">
      <fieldsUsage count="1">
        <fieldUsage x="4"/>
      </fieldsUsage>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1.580895023151" backgroundQuery="1" createdVersion="3" refreshedVersion="6" minRefreshableVersion="3" recordCount="0" supportSubquery="1" supportAdvancedDrill="1" xr:uid="{0A7C17F1-3E2F-4323-834D-B98B3FCE0F29}">
  <cacheSource type="external" connectionId="5">
    <extLst>
      <ext xmlns:x14="http://schemas.microsoft.com/office/spreadsheetml/2009/9/main" uri="{F057638F-6D5F-4e77-A914-E7F072B9BCA8}">
        <x14:sourceConnection name="ThisWorkbookDataModel"/>
      </ext>
    </extLst>
  </cacheSource>
  <cacheFields count="0"/>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extLst>
    <ext xmlns:x14="http://schemas.microsoft.com/office/spreadsheetml/2009/9/main" uri="{725AE2AE-9491-48be-B2B4-4EB974FC3084}">
      <x14:pivotCacheDefinition slicerData="1" pivotCacheId="60346447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5C81EE-9DC5-46A1-84A4-226AA50D29BC}"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B47" firstHeaderRow="1" firstDataRow="1" firstDataCol="1"/>
  <pivotFields count="2">
    <pivotField axis="axisRow" allDrilled="1" subtotalTop="0" showAll="0" dataSourceSort="1" defaultSubtotal="0" defaultAttributeDrillState="1">
      <items count="2">
        <item s="1" x="0"/>
        <item x="1"/>
      </items>
    </pivotField>
    <pivotField dataField="1" subtotalTop="0" showAll="0" defaultSubtotal="0"/>
  </pivotFields>
  <rowFields count="1">
    <field x="0"/>
  </rowFields>
  <rowItems count="2">
    <i>
      <x/>
    </i>
    <i t="grand">
      <x/>
    </i>
  </rowItems>
  <colItems count="1">
    <i/>
  </colItems>
  <dataFields count="1">
    <dataField name=" Total Criminal " fld="1" baseField="0" baseItem="0" numFmtId="3"/>
  </dataFields>
  <formats count="7">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outline="0" axis="axisValues"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outline="0" axis="axisValues" fieldPosition="0"/>
    </format>
  </formats>
  <chartFormats count="2">
    <chartFormat chart="0" format="12" series="1">
      <pivotArea type="data" outline="0" fieldPosition="0">
        <references count="1">
          <reference field="4294967294" count="1" selected="0">
            <x v="0"/>
          </reference>
        </references>
      </pivotArea>
    </chartFormat>
    <chartFormat chart="0" format="13">
      <pivotArea type="data" outline="0" fieldPosition="0">
        <references count="2">
          <reference field="4294967294" count="1" selected="0">
            <x v="0"/>
          </reference>
          <reference field="0" count="1" selected="0">
            <x v="1"/>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Total Criminal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E5C46E-7BE2-423F-B9C5-BFC116EE2A86}"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L47" firstHeaderRow="0" firstDataRow="1" firstDataCol="1"/>
  <pivotFields count="12">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11">
    <i>
      <x/>
    </i>
    <i i="1">
      <x v="1"/>
    </i>
    <i i="2">
      <x v="2"/>
    </i>
    <i i="3">
      <x v="3"/>
    </i>
    <i i="4">
      <x v="4"/>
    </i>
    <i i="5">
      <x v="5"/>
    </i>
    <i i="6">
      <x v="6"/>
    </i>
    <i i="7">
      <x v="7"/>
    </i>
    <i i="8">
      <x v="8"/>
    </i>
    <i i="9">
      <x v="9"/>
    </i>
    <i i="10">
      <x v="10"/>
    </i>
  </colItems>
  <dataFields count="11">
    <dataField name=" Homicide " fld="1" baseField="0" baseItem="0"/>
    <dataField name=" Sex Crimes " fld="2" baseField="0" baseItem="0"/>
    <dataField name=" Robbery " fld="3" baseField="0" baseItem="0"/>
    <dataField name=" Assault " fld="4" baseField="0" baseItem="0"/>
    <dataField name=" Theft/Burglary " fld="5" baseField="0" baseItem="0"/>
    <dataField name=" Motor Vehicle Theft " fld="6" baseField="0" baseItem="0"/>
    <dataField name=" Controlled Substance " fld="7" baseField="0" baseItem="0"/>
    <dataField name=" Other Felony " fld="8" baseField="0" baseItem="0"/>
    <dataField name=" Misdemeanor / Gross Misdemeanor " fld="9" baseField="0" baseItem="0"/>
    <dataField name=" Appeals from Lower Court " fld="10" baseField="0" baseItem="0"/>
    <dataField name=" Non-Charge (2) " fld="11" baseField="0" baseItem="0"/>
  </dataFields>
  <formats count="6">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outline="0" fieldPosition="0">
        <references count="1">
          <reference field="4294967294" count="11">
            <x v="0"/>
            <x v="1"/>
            <x v="2"/>
            <x v="3"/>
            <x v="4"/>
            <x v="5"/>
            <x v="6"/>
            <x v="7"/>
            <x v="8"/>
            <x v="9"/>
            <x v="10"/>
          </reference>
        </references>
      </pivotArea>
    </format>
  </formats>
  <chartFormats count="11">
    <chartFormat chart="0" format="132" series="1">
      <pivotArea type="data" outline="0" fieldPosition="0">
        <references count="1">
          <reference field="4294967294" count="1" selected="0">
            <x v="0"/>
          </reference>
        </references>
      </pivotArea>
    </chartFormat>
    <chartFormat chart="0" format="133" series="1">
      <pivotArea type="data" outline="0" fieldPosition="0">
        <references count="1">
          <reference field="4294967294" count="1" selected="0">
            <x v="1"/>
          </reference>
        </references>
      </pivotArea>
    </chartFormat>
    <chartFormat chart="0" format="134" series="1">
      <pivotArea type="data" outline="0" fieldPosition="0">
        <references count="1">
          <reference field="4294967294" count="1" selected="0">
            <x v="2"/>
          </reference>
        </references>
      </pivotArea>
    </chartFormat>
    <chartFormat chart="0" format="135" series="1">
      <pivotArea type="data" outline="0" fieldPosition="0">
        <references count="1">
          <reference field="4294967294" count="1" selected="0">
            <x v="3"/>
          </reference>
        </references>
      </pivotArea>
    </chartFormat>
    <chartFormat chart="0" format="136" series="1">
      <pivotArea type="data" outline="0" fieldPosition="0">
        <references count="1">
          <reference field="4294967294" count="1" selected="0">
            <x v="4"/>
          </reference>
        </references>
      </pivotArea>
    </chartFormat>
    <chartFormat chart="0" format="137" series="1">
      <pivotArea type="data" outline="0" fieldPosition="0">
        <references count="1">
          <reference field="4294967294" count="1" selected="0">
            <x v="5"/>
          </reference>
        </references>
      </pivotArea>
    </chartFormat>
    <chartFormat chart="0" format="138" series="1">
      <pivotArea type="data" outline="0" fieldPosition="0">
        <references count="1">
          <reference field="4294967294" count="1" selected="0">
            <x v="6"/>
          </reference>
        </references>
      </pivotArea>
    </chartFormat>
    <chartFormat chart="0" format="139" series="1">
      <pivotArea type="data" outline="0" fieldPosition="0">
        <references count="1">
          <reference field="4294967294" count="1" selected="0">
            <x v="7"/>
          </reference>
        </references>
      </pivotArea>
    </chartFormat>
    <chartFormat chart="0" format="140" series="1">
      <pivotArea type="data" outline="0" fieldPosition="0">
        <references count="1">
          <reference field="4294967294" count="1" selected="0">
            <x v="8"/>
          </reference>
        </references>
      </pivotArea>
    </chartFormat>
    <chartFormat chart="0" format="141" series="1">
      <pivotArea type="data" outline="0" fieldPosition="0">
        <references count="1">
          <reference field="4294967294" count="1" selected="0">
            <x v="9"/>
          </reference>
        </references>
      </pivotArea>
    </chartFormat>
    <chartFormat chart="0" format="142" series="1">
      <pivotArea type="data" outline="0" fieldPosition="0">
        <references count="1">
          <reference field="4294967294" count="1" selected="0">
            <x v="10"/>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 Homicide "/>
    <pivotHierarchy dragToData="1" caption=" Sex Crimes "/>
    <pivotHierarchy dragToData="1" caption=" Robbery "/>
    <pivotHierarchy dragToData="1" caption=" Assault "/>
    <pivotHierarchy dragToData="1" caption=" Theft/Burglary "/>
    <pivotHierarchy dragToData="1" caption=" Motor Vehicle Theft "/>
    <pivotHierarchy dragToData="1" caption=" Controlled Substance "/>
    <pivotHierarchy dragToData="1" caption=" Other Felony "/>
    <pivotHierarchy dragToData="1" caption=" Misdemeanor / Gross Misdemeanor "/>
    <pivotHierarchy dragToData="1" caption=" Appeals from Lower Court "/>
    <pivotHierarchy dragToData="1" caption=" Non-Charge (2)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CFE8F25-09FF-4957-B75F-0A25969F9A7D}"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E47" firstHeaderRow="0" firstDataRow="1" firstDataCol="1"/>
  <pivotFields count="5">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4">
    <i>
      <x/>
    </i>
    <i i="1">
      <x v="1"/>
    </i>
    <i i="2">
      <x v="2"/>
    </i>
    <i i="3">
      <x v="3"/>
    </i>
  </colItems>
  <dataFields count="4">
    <dataField name=" Jury Trial " fld="1" baseField="0" baseItem="0"/>
    <dataField name=" Non-Jury Trial " fld="2" baseField="0" baseItem="0"/>
    <dataField name=" Stipulated Trial " fld="3" baseField="0" baseItem="0"/>
    <dataField name=" Trial by Affidavit " fld="4" baseField="0" baseItem="0"/>
  </dataFields>
  <formats count="6">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s>
  <chartFormats count="4">
    <chartFormat chart="0" format="47" series="1">
      <pivotArea type="data" outline="0" fieldPosition="0">
        <references count="1">
          <reference field="4294967294" count="1" selected="0">
            <x v="0"/>
          </reference>
        </references>
      </pivotArea>
    </chartFormat>
    <chartFormat chart="0" format="48" series="1">
      <pivotArea type="data" outline="0" fieldPosition="0">
        <references count="1">
          <reference field="4294967294" count="1" selected="0">
            <x v="1"/>
          </reference>
        </references>
      </pivotArea>
    </chartFormat>
    <chartFormat chart="0" format="49" series="1">
      <pivotArea type="data" outline="0" fieldPosition="0">
        <references count="1">
          <reference field="4294967294" count="1" selected="0">
            <x v="2"/>
          </reference>
        </references>
      </pivotArea>
    </chartFormat>
    <chartFormat chart="0" format="50" series="1">
      <pivotArea type="data" outline="0" fieldPosition="0">
        <references count="1">
          <reference field="4294967294" count="1" selected="0">
            <x v="3"/>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Jury Trial "/>
    <pivotHierarchy dragToData="1" caption=" Non-Jury Trial "/>
    <pivotHierarchy dragToData="1" caption=" Stipulated Trial "/>
    <pivotHierarchy dragToData="1" caption=" Trial by Affidavit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P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96C5B7F-0280-441F-A414-8842D069EB1C}"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riminal " fld="1" baseField="0" baseItem="0"/>
    <dataField name=" Civil " fld="2" baseField="0" baseItem="0"/>
    <dataField name=" Domestic " fld="3" baseField="0" baseItem="0"/>
    <dataField name=" Probate/Guardianship (5) " fld="4" baseField="0" baseItem="0"/>
    <dataField name=" Adoption/Parentage (2) " fld="5" baseField="0" baseItem="0"/>
    <dataField name=" Mental Illness/Alcohol " fld="6" baseField="0" baseItem="0"/>
    <dataField name=" Juvenile Offender (3) " fld="7" baseField="0" baseItem="0"/>
  </dataFields>
  <formats count="6">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7">
            <x v="0"/>
            <x v="1"/>
            <x v="2"/>
            <x v="3"/>
            <x v="4"/>
            <x v="5"/>
            <x v="6"/>
          </reference>
        </references>
      </pivotArea>
    </format>
  </formats>
  <chartFormats count="7">
    <chartFormat chart="0" format="74" series="1">
      <pivotArea type="data" outline="0" fieldPosition="0">
        <references count="1">
          <reference field="4294967294" count="1" selected="0">
            <x v="0"/>
          </reference>
        </references>
      </pivotArea>
    </chartFormat>
    <chartFormat chart="0" format="75" series="1">
      <pivotArea type="data" outline="0" fieldPosition="0">
        <references count="1">
          <reference field="4294967294" count="1" selected="0">
            <x v="1"/>
          </reference>
        </references>
      </pivotArea>
    </chartFormat>
    <chartFormat chart="0" format="76" series="1">
      <pivotArea type="data" outline="0" fieldPosition="0">
        <references count="1">
          <reference field="4294967294" count="1" selected="0">
            <x v="2"/>
          </reference>
        </references>
      </pivotArea>
    </chartFormat>
    <chartFormat chart="0" format="77" series="1">
      <pivotArea type="data" outline="0" fieldPosition="0">
        <references count="1">
          <reference field="4294967294" count="1" selected="0">
            <x v="3"/>
          </reference>
        </references>
      </pivotArea>
    </chartFormat>
    <chartFormat chart="0" format="78" series="1">
      <pivotArea type="data" outline="0" fieldPosition="0">
        <references count="1">
          <reference field="4294967294" count="1" selected="0">
            <x v="4"/>
          </reference>
        </references>
      </pivotArea>
    </chartFormat>
    <chartFormat chart="0" format="79" series="1">
      <pivotArea type="data" outline="0" fieldPosition="0">
        <references count="1">
          <reference field="4294967294" count="1" selected="0">
            <x v="5"/>
          </reference>
        </references>
      </pivotArea>
    </chartFormat>
    <chartFormat chart="0" format="80" series="1">
      <pivotArea type="data" outline="0" fieldPosition="0">
        <references count="1">
          <reference field="4294967294" count="1" selected="0">
            <x v="6"/>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riminal "/>
    <pivotHierarchy dragToData="1" caption=" Civil "/>
    <pivotHierarchy dragToData="1" caption=" Domestic "/>
    <pivotHierarchy dragToData="1" caption=" Probate/Guardianship (5) "/>
    <pivotHierarchy dragToData="1" caption=" Adoption/Parentage (2) "/>
    <pivotHierarchy dragToData="1" caption=" Mental Illness/Alcohol "/>
    <pivotHierarchy dragToData="1" caption=" Juvenile Offender (3) "/>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C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5D2AE49-5CC0-45F4-9979-E8C78942CE7D}"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hange of Venue " fld="1" baseField="0" baseItem="0"/>
    <dataField name=" Extradition " fld="2" baseField="0" baseItem="0"/>
    <dataField name=" Deferred Prosecution " fld="3" baseField="0" baseItem="0"/>
    <dataField name=" Decision on Lower Court of Appeal " fld="4" baseField="0" baseItem="0"/>
    <dataField name=" Dismissed " fld="5" baseField="0" baseItem="0"/>
    <dataField name=" Guilty Plea " fld="6" baseField="0" baseItem="0"/>
    <dataField name=" Other (2) " fld="7" baseField="0" baseItem="0"/>
  </dataFields>
  <formats count="6">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7">
            <x v="0"/>
            <x v="1"/>
            <x v="2"/>
            <x v="3"/>
            <x v="4"/>
            <x v="5"/>
            <x v="6"/>
          </reference>
        </references>
      </pivotArea>
    </format>
  </formats>
  <chartFormats count="7">
    <chartFormat chart="0" format="81" series="1">
      <pivotArea type="data" outline="0" fieldPosition="0">
        <references count="1">
          <reference field="4294967294" count="1" selected="0">
            <x v="0"/>
          </reference>
        </references>
      </pivotArea>
    </chartFormat>
    <chartFormat chart="0" format="82" series="1">
      <pivotArea type="data" outline="0" fieldPosition="0">
        <references count="1">
          <reference field="4294967294" count="1" selected="0">
            <x v="1"/>
          </reference>
        </references>
      </pivotArea>
    </chartFormat>
    <chartFormat chart="0" format="83" series="1">
      <pivotArea type="data" outline="0" fieldPosition="0">
        <references count="1">
          <reference field="4294967294" count="1" selected="0">
            <x v="2"/>
          </reference>
        </references>
      </pivotArea>
    </chartFormat>
    <chartFormat chart="0" format="84" series="1">
      <pivotArea type="data" outline="0" fieldPosition="0">
        <references count="1">
          <reference field="4294967294" count="1" selected="0">
            <x v="3"/>
          </reference>
        </references>
      </pivotArea>
    </chartFormat>
    <chartFormat chart="0" format="85" series="1">
      <pivotArea type="data" outline="0" fieldPosition="0">
        <references count="1">
          <reference field="4294967294" count="1" selected="0">
            <x v="4"/>
          </reference>
        </references>
      </pivotArea>
    </chartFormat>
    <chartFormat chart="0" format="86" series="1">
      <pivotArea type="data" outline="0" fieldPosition="0">
        <references count="1">
          <reference field="4294967294" count="1" selected="0">
            <x v="5"/>
          </reference>
        </references>
      </pivotArea>
    </chartFormat>
    <chartFormat chart="0" format="87" series="1">
      <pivotArea type="data" outline="0" fieldPosition="0">
        <references count="1">
          <reference field="4294967294" count="1" selected="0">
            <x v="6"/>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hange of Venue "/>
    <pivotHierarchy dragToData="1" caption=" Extradition "/>
    <pivotHierarchy dragToData="1" caption=" Deferred Prosecution "/>
    <pivotHierarchy dragToData="1" caption=" Decision on Lower Court of Appeal "/>
    <pivotHierarchy dragToData="1" caption=" Dismissed "/>
    <pivotHierarchy dragToData="1" caption=" Guilty Plea "/>
    <pivotHierarchy dragToData="1" caption=" Other (2) "/>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NI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_Court4" xr10:uid="{CF542445-F39D-442D-964F-B44AFAB37C23}" sourceName="[CountyCourt].[County/Court]">
  <pivotTables>
    <pivotTable tabId="79" name="PivotTable6"/>
    <pivotTable tabId="73" name="PivotTable3"/>
    <pivotTable tabId="72" name="PivotTable2"/>
    <pivotTable tabId="77" name="PivotTable5"/>
    <pivotTable tabId="75" name="PivotTable4"/>
  </pivotTables>
  <data>
    <olap pivotCacheId="603464472">
      <levels count="2">
        <level uniqueName="[CountyCourt].[County/Court].[(All)]" sourceCaption="(All)" count="0"/>
        <level uniqueName="[CountyCourt].[County/Court].[County/Court]" sourceCaption="County/Court" count="45" sortOrder="ascending">
          <ranges>
            <range startItem="0">
              <i n="[CountyCourt].[County/Court].&amp;[ WA Counties*]" c=" WA Counties*"/>
              <i n="[CountyCourt].[County/Court].&amp;[Adams]" c="Adams"/>
              <i n="[CountyCourt].[County/Court].&amp;[Asotin]" c="Asotin"/>
              <i n="[CountyCourt].[County/Court].&amp;[Asotin / Columbia / Garfield Judicial District]" c="Asotin / Columbia / Garfield Judicial District"/>
              <i n="[CountyCourt].[County/Court].&amp;[Benton]" c="Benton"/>
              <i n="[CountyCourt].[County/Court].&amp;[Benton / Franklin Judicial District]" c="Benton / Franklin Judicial District"/>
              <i n="[CountyCourt].[County/Court].&amp;[Chelan]" c="Chelan"/>
              <i n="[CountyCourt].[County/Court].&amp;[Clallam]" c="Clallam"/>
              <i n="[CountyCourt].[County/Court].&amp;[Clark]" c="Clark"/>
              <i n="[CountyCourt].[County/Court].&amp;[Columbia]" c="Columbia"/>
              <i n="[CountyCourt].[County/Court].&amp;[Cowlitz]" c="Cowlitz"/>
              <i n="[CountyCourt].[County/Court].&amp;[Douglas]" c="Douglas"/>
              <i n="[CountyCourt].[County/Court].&amp;[Ferry]" c="Ferry"/>
              <i n="[CountyCourt].[County/Court].&amp;[Ferry / Pend Oreille / Stevens Judicial District]" c="Ferry / Pend Oreille / Stevens Judicial District"/>
              <i n="[CountyCourt].[County/Court].&amp;[Franklin]" c="Franklin"/>
              <i n="[CountyCourt].[County/Court].&amp;[Garfield]" c="Garfield"/>
              <i n="[CountyCourt].[County/Court].&amp;[Grant]" c="Grant"/>
              <i n="[CountyCourt].[County/Court].&amp;[Grays Harbor]" c="Grays Harbor"/>
              <i n="[CountyCourt].[County/Court].&amp;[Island]" c="Island"/>
              <i n="[CountyCourt].[County/Court].&amp;[Jefferson]" c="Jefferson"/>
              <i n="[CountyCourt].[County/Court].&amp;[King*]" c="King*"/>
              <i n="[CountyCourt].[County/Court].&amp;[Kitsap]" c="Kitsap"/>
              <i n="[CountyCourt].[County/Court].&amp;[Kittitas]" c="Kittitas"/>
              <i n="[CountyCourt].[County/Court].&amp;[Klickitat]" c="Klickitat"/>
              <i n="[CountyCourt].[County/Court].&amp;[Klickitat / Skamania Judicial District]" c="Klickitat / Skamania Judicial District"/>
              <i n="[CountyCourt].[County/Court].&amp;[Lewis]" c="Lewis"/>
              <i n="[CountyCourt].[County/Court].&amp;[Lincoln]" c="Lincoln"/>
              <i n="[CountyCourt].[County/Court].&amp;[Mason]" c="Mason"/>
              <i n="[CountyCourt].[County/Court].&amp;[Okanogan]" c="Okanogan"/>
              <i n="[CountyCourt].[County/Court].&amp;[Pacific]" c="Pacific"/>
              <i n="[CountyCourt].[County/Court].&amp;[Pacific / Wahkiakum Judicial District]" c="Pacific / Wahkiakum Judicial District"/>
              <i n="[CountyCourt].[County/Court].&amp;[Pend Oreille]" c="Pend Oreille"/>
              <i n="[CountyCourt].[County/Court].&amp;[Pierce]" c="Pierce"/>
              <i n="[CountyCourt].[County/Court].&amp;[San Juan]" c="San Juan"/>
              <i n="[CountyCourt].[County/Court].&amp;[Skagit]" c="Skagit"/>
              <i n="[CountyCourt].[County/Court].&amp;[Skamania]" c="Skamania"/>
              <i n="[CountyCourt].[County/Court].&amp;[Snohomish]" c="Snohomish"/>
              <i n="[CountyCourt].[County/Court].&amp;[Spokane]" c="Spokane"/>
              <i n="[CountyCourt].[County/Court].&amp;[Stevens]" c="Stevens"/>
              <i n="[CountyCourt].[County/Court].&amp;[Thurston]" c="Thurston"/>
              <i n="[CountyCourt].[County/Court].&amp;[Wahkiakum]" c="Wahkiakum"/>
              <i n="[CountyCourt].[County/Court].&amp;[Walla Walla]" c="Walla Walla"/>
              <i n="[CountyCourt].[County/Court].&amp;[Whatcom]" c="Whatcom"/>
              <i n="[CountyCourt].[County/Court].&amp;[Whitman]" c="Whitman"/>
              <i n="[CountyCourt].[County/Court].&amp;[Yakima]" c="Yakima"/>
            </range>
          </ranges>
        </level>
      </levels>
      <selections count="1">
        <selection n="[CountyCourt].[County/Court].&amp;[Whitman]"/>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xr10:uid="{1EE3927E-6C45-486E-8E2A-404C7D3FB184}" cache="Slicer_County_Court4" caption="County/Court" startItem="34"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1" xr10:uid="{329ED0F5-CBE4-464F-848C-E64E16E26A8C}" cache="Slicer_County_Court4" caption="County/Court" level="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2" xr10:uid="{FFADBB7F-2E5D-42BD-B475-25C7B2107A6A}" cache="Slicer_County_Court4" caption="County/Court" startItem="34" level="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3" xr10:uid="{2763559A-73F0-4C8E-8F03-D456F9C6E4A8}" cache="Slicer_County_Court4" caption="County/Court" level="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4" xr10:uid="{3002AFC9-6753-486B-A134-E419B87C618C}" cache="Slicer_County_Court4" caption="County/Court" startItem="34"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courts.wa.gov/caseload/?fa=caseload.showIndex&amp;level=s&amp;freq=y&amp;tab=Glossary" TargetMode="External"/><Relationship Id="rId2" Type="http://schemas.openxmlformats.org/officeDocument/2006/relationships/hyperlink" Target="https://www.courts.wa.gov/court_dir/?fa=court_dir.county" TargetMode="External"/><Relationship Id="rId1" Type="http://schemas.openxmlformats.org/officeDocument/2006/relationships/hyperlink" Target="https://www.courts.wa.gov/caseload/?fa=caseload.showIndex&amp;level=s&amp;freq=y" TargetMode="External"/><Relationship Id="rId5" Type="http://schemas.openxmlformats.org/officeDocument/2006/relationships/printerSettings" Target="../printerSettings/printerSettings1.bin"/><Relationship Id="rId4" Type="http://schemas.openxmlformats.org/officeDocument/2006/relationships/hyperlink" Target="https://www.courts.wa.gov/index.cfm?fa=home.sub&amp;org=sccms&amp;page=map&amp;layout=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microsoft.com/office/2007/relationships/slicer" Target="../slicers/slicer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A493-646C-4B58-A3B1-3CFC605E21E2}">
  <sheetPr codeName="Sheet1"/>
  <dimension ref="A1:N42"/>
  <sheetViews>
    <sheetView tabSelected="1" workbookViewId="0">
      <selection activeCell="B57" sqref="B57"/>
    </sheetView>
  </sheetViews>
  <sheetFormatPr defaultRowHeight="15" x14ac:dyDescent="0.25"/>
  <cols>
    <col min="1" max="1" width="5.42578125" customWidth="1"/>
    <col min="2" max="2" width="12.42578125" customWidth="1"/>
    <col min="3" max="3" width="12" customWidth="1"/>
    <col min="4" max="4" width="9.85546875" bestFit="1" customWidth="1"/>
    <col min="5" max="5" width="10.42578125" bestFit="1" customWidth="1"/>
    <col min="6" max="6" width="10.5703125" bestFit="1" customWidth="1"/>
    <col min="7" max="7" width="11.140625" bestFit="1" customWidth="1"/>
    <col min="8" max="8" width="9.85546875" bestFit="1" customWidth="1"/>
    <col min="9" max="9" width="8.85546875" bestFit="1" customWidth="1"/>
    <col min="10" max="10" width="12.140625" bestFit="1" customWidth="1"/>
    <col min="11" max="11" width="6" bestFit="1" customWidth="1"/>
    <col min="12" max="12" width="14" bestFit="1" customWidth="1"/>
  </cols>
  <sheetData>
    <row r="1" spans="1:14" ht="18.75" x14ac:dyDescent="0.3">
      <c r="A1" s="1"/>
      <c r="B1" s="2"/>
      <c r="C1" s="1"/>
      <c r="D1" s="1"/>
      <c r="E1" s="1"/>
      <c r="F1" s="1"/>
      <c r="G1" s="1"/>
      <c r="H1" s="1"/>
      <c r="I1" s="1"/>
      <c r="J1" s="1"/>
      <c r="K1" s="1"/>
      <c r="L1" s="1"/>
      <c r="M1" s="1"/>
      <c r="N1" s="3"/>
    </row>
    <row r="2" spans="1:14" ht="18.75" x14ac:dyDescent="0.3">
      <c r="A2" s="1"/>
      <c r="B2" s="2" t="s">
        <v>0</v>
      </c>
      <c r="C2" s="1"/>
      <c r="D2" s="1"/>
      <c r="E2" s="1"/>
      <c r="F2" s="1"/>
      <c r="G2" s="1"/>
      <c r="H2" s="1"/>
      <c r="I2" s="1"/>
      <c r="J2" s="1"/>
      <c r="K2" s="1"/>
      <c r="L2" s="1"/>
      <c r="M2" s="1"/>
      <c r="N2" s="3"/>
    </row>
    <row r="3" spans="1:14" x14ac:dyDescent="0.25">
      <c r="A3" s="1"/>
      <c r="B3" s="13" t="s">
        <v>43</v>
      </c>
      <c r="C3" s="1"/>
      <c r="D3" s="1"/>
      <c r="E3" s="1"/>
      <c r="F3" s="1"/>
      <c r="G3" s="1"/>
      <c r="H3" s="1"/>
      <c r="I3" s="1"/>
      <c r="J3" s="1"/>
      <c r="K3" s="1"/>
      <c r="L3" s="1"/>
      <c r="M3" s="1"/>
      <c r="N3" s="3"/>
    </row>
    <row r="4" spans="1:14" x14ac:dyDescent="0.25">
      <c r="A4" s="1"/>
      <c r="B4" s="1" t="s">
        <v>20</v>
      </c>
      <c r="C4" s="1"/>
      <c r="D4" s="1"/>
      <c r="E4" s="1"/>
      <c r="F4" s="1"/>
      <c r="G4" s="1"/>
      <c r="H4" s="1"/>
      <c r="I4" s="1"/>
      <c r="J4" s="1"/>
      <c r="K4" s="1"/>
      <c r="L4" s="1"/>
      <c r="M4" s="1"/>
      <c r="N4" s="3"/>
    </row>
    <row r="5" spans="1:14" x14ac:dyDescent="0.25">
      <c r="A5" s="1"/>
      <c r="B5" s="1" t="s">
        <v>9</v>
      </c>
      <c r="C5" s="1"/>
      <c r="D5" s="1"/>
      <c r="E5" s="1"/>
      <c r="F5" s="1"/>
      <c r="G5" s="1"/>
      <c r="H5" s="1"/>
      <c r="I5" s="1"/>
      <c r="J5" s="1"/>
      <c r="K5" s="1"/>
      <c r="L5" s="1"/>
      <c r="M5" s="1"/>
      <c r="N5" s="3"/>
    </row>
    <row r="6" spans="1:14" x14ac:dyDescent="0.25">
      <c r="A6" s="1"/>
      <c r="B6" s="13" t="s">
        <v>16</v>
      </c>
      <c r="C6" s="13"/>
      <c r="D6" s="1"/>
      <c r="E6" s="1"/>
      <c r="F6" s="1"/>
      <c r="G6" s="1"/>
      <c r="H6" s="1"/>
      <c r="I6" s="1"/>
      <c r="J6" s="1"/>
      <c r="K6" s="1"/>
      <c r="L6" s="1"/>
      <c r="M6" s="1"/>
      <c r="N6" s="3"/>
    </row>
    <row r="7" spans="1:14" x14ac:dyDescent="0.25">
      <c r="A7" s="1"/>
      <c r="B7" s="13"/>
      <c r="C7" s="13" t="s">
        <v>17</v>
      </c>
      <c r="D7" s="1"/>
      <c r="E7" s="1"/>
      <c r="F7" s="1"/>
      <c r="G7" s="1"/>
      <c r="H7" s="1"/>
      <c r="I7" s="1"/>
      <c r="J7" s="1"/>
      <c r="K7" s="1"/>
      <c r="L7" s="1"/>
      <c r="M7" s="1"/>
      <c r="N7" s="3"/>
    </row>
    <row r="8" spans="1:14" x14ac:dyDescent="0.25">
      <c r="A8" s="1"/>
      <c r="B8" s="1" t="s">
        <v>19</v>
      </c>
      <c r="C8" s="1"/>
      <c r="D8" s="1"/>
      <c r="E8" s="1"/>
      <c r="F8" s="1"/>
      <c r="G8" s="1"/>
      <c r="H8" s="1"/>
      <c r="I8" s="1"/>
      <c r="J8" s="1"/>
      <c r="K8" s="1"/>
      <c r="L8" s="1"/>
      <c r="M8" s="1"/>
      <c r="N8" s="3"/>
    </row>
    <row r="9" spans="1:14" x14ac:dyDescent="0.25">
      <c r="A9" s="1"/>
      <c r="B9" s="1"/>
      <c r="C9" s="1" t="s">
        <v>2</v>
      </c>
      <c r="D9" s="1"/>
      <c r="E9" s="1"/>
      <c r="F9" s="1"/>
      <c r="G9" s="1"/>
      <c r="H9" s="1"/>
      <c r="I9" s="1"/>
      <c r="J9" s="1"/>
      <c r="K9" s="1"/>
      <c r="L9" s="1"/>
      <c r="M9" s="1"/>
      <c r="N9" s="3"/>
    </row>
    <row r="10" spans="1:14" x14ac:dyDescent="0.25">
      <c r="A10" s="1"/>
      <c r="B10" s="1" t="s">
        <v>78</v>
      </c>
      <c r="C10" s="1"/>
      <c r="D10" s="1"/>
      <c r="E10" s="1"/>
      <c r="F10" s="1"/>
      <c r="G10" s="1"/>
      <c r="H10" s="1"/>
      <c r="I10" s="1"/>
      <c r="J10" s="1"/>
      <c r="K10" s="1"/>
      <c r="L10" s="1"/>
      <c r="M10" s="1"/>
      <c r="N10" s="3"/>
    </row>
    <row r="11" spans="1:14" x14ac:dyDescent="0.25">
      <c r="A11" s="1"/>
      <c r="B11" s="1" t="s">
        <v>79</v>
      </c>
      <c r="C11" s="1"/>
      <c r="D11" s="1"/>
      <c r="E11" s="1"/>
      <c r="F11" s="1"/>
      <c r="G11" s="1"/>
      <c r="H11" s="1"/>
      <c r="I11" s="1"/>
      <c r="J11" s="1"/>
      <c r="K11" s="1"/>
      <c r="L11" s="1"/>
      <c r="M11" s="1"/>
      <c r="N11" s="3"/>
    </row>
    <row r="12" spans="1:14" x14ac:dyDescent="0.25">
      <c r="A12" s="1"/>
      <c r="B12" s="1"/>
      <c r="C12" s="1"/>
      <c r="D12" s="1"/>
      <c r="E12" s="1"/>
      <c r="F12" s="1"/>
      <c r="G12" s="1"/>
      <c r="H12" s="1"/>
      <c r="I12" s="1"/>
      <c r="J12" s="1"/>
      <c r="K12" s="1"/>
      <c r="L12" s="1"/>
      <c r="M12" s="1"/>
      <c r="N12" s="3"/>
    </row>
    <row r="13" spans="1:14" ht="18.75" x14ac:dyDescent="0.3">
      <c r="A13" s="1"/>
      <c r="B13" s="2" t="s">
        <v>3</v>
      </c>
      <c r="C13" s="1"/>
      <c r="D13" s="1"/>
      <c r="E13" s="1"/>
      <c r="F13" s="1"/>
      <c r="G13" s="1"/>
      <c r="H13" s="1"/>
      <c r="I13" s="1"/>
      <c r="J13" s="1"/>
      <c r="K13" s="1"/>
      <c r="L13" s="1"/>
      <c r="M13" s="1"/>
      <c r="N13" s="3"/>
    </row>
    <row r="14" spans="1:14" x14ac:dyDescent="0.25">
      <c r="A14" s="1"/>
      <c r="B14" s="1" t="s">
        <v>10</v>
      </c>
      <c r="C14" s="1"/>
      <c r="D14" s="1"/>
      <c r="E14" s="1"/>
      <c r="F14" s="1"/>
      <c r="G14" s="1"/>
      <c r="H14" s="1"/>
      <c r="I14" s="1"/>
      <c r="J14" s="1"/>
      <c r="K14" s="1"/>
      <c r="L14" s="1"/>
      <c r="M14" s="1"/>
      <c r="N14" s="3"/>
    </row>
    <row r="15" spans="1:14" ht="15" customHeight="1" x14ac:dyDescent="0.25">
      <c r="A15" s="1"/>
      <c r="B15" s="7"/>
      <c r="C15" s="9" t="s">
        <v>13</v>
      </c>
      <c r="D15" s="1"/>
      <c r="E15" s="1"/>
      <c r="F15" s="1"/>
      <c r="G15" s="1"/>
      <c r="H15" s="1"/>
      <c r="I15" s="1"/>
      <c r="J15" s="1"/>
      <c r="K15" s="1"/>
      <c r="L15" s="1"/>
      <c r="M15" s="1"/>
      <c r="N15" s="3"/>
    </row>
    <row r="16" spans="1:14" ht="15" customHeight="1" x14ac:dyDescent="0.25">
      <c r="A16" s="1"/>
      <c r="B16" s="1"/>
      <c r="C16" s="8" t="s">
        <v>4</v>
      </c>
      <c r="D16" s="1"/>
      <c r="E16" s="1"/>
      <c r="F16" s="1"/>
      <c r="G16" s="1"/>
      <c r="H16" s="1"/>
      <c r="I16" s="1"/>
      <c r="J16" s="1"/>
      <c r="K16" s="1"/>
      <c r="L16" s="1"/>
      <c r="M16" s="1"/>
      <c r="N16" s="3"/>
    </row>
    <row r="17" spans="1:14" x14ac:dyDescent="0.25">
      <c r="A17" s="1"/>
      <c r="B17" s="1"/>
      <c r="C17" s="13" t="s">
        <v>5</v>
      </c>
      <c r="D17" s="1"/>
      <c r="E17" s="4"/>
      <c r="F17" s="1"/>
      <c r="G17" s="1"/>
      <c r="H17" s="1"/>
      <c r="I17" s="1"/>
      <c r="J17" s="1"/>
      <c r="K17" s="1"/>
      <c r="L17" s="1"/>
      <c r="M17" s="1"/>
      <c r="N17" s="3"/>
    </row>
    <row r="18" spans="1:14" x14ac:dyDescent="0.25">
      <c r="A18" s="1"/>
      <c r="B18" s="1"/>
      <c r="C18" s="13"/>
      <c r="D18" s="1"/>
      <c r="E18" s="4"/>
      <c r="F18" s="1"/>
      <c r="G18" s="1"/>
      <c r="H18" s="1"/>
      <c r="I18" s="1"/>
      <c r="J18" s="1"/>
      <c r="K18" s="1"/>
      <c r="L18" s="1"/>
      <c r="M18" s="1"/>
      <c r="N18" s="5"/>
    </row>
    <row r="19" spans="1:14" x14ac:dyDescent="0.25">
      <c r="A19" s="1"/>
      <c r="B19" s="1" t="s">
        <v>44</v>
      </c>
      <c r="C19" s="13"/>
      <c r="D19" s="1"/>
      <c r="E19" s="4"/>
      <c r="F19" s="1"/>
      <c r="G19" s="1"/>
      <c r="H19" s="1"/>
      <c r="I19" s="1"/>
      <c r="J19" s="1"/>
      <c r="K19" s="1"/>
      <c r="L19" s="1"/>
      <c r="M19" s="1"/>
      <c r="N19" s="5"/>
    </row>
    <row r="20" spans="1:14" x14ac:dyDescent="0.25">
      <c r="A20" s="1"/>
      <c r="B20" s="1"/>
      <c r="C20" s="7" t="s">
        <v>45</v>
      </c>
      <c r="D20" s="1"/>
      <c r="E20" s="4"/>
      <c r="F20" s="1"/>
      <c r="G20" s="1"/>
      <c r="H20" s="1"/>
      <c r="I20" s="1"/>
      <c r="J20" s="1"/>
      <c r="K20" s="1"/>
      <c r="L20" s="1"/>
      <c r="M20" s="1"/>
      <c r="N20" s="5"/>
    </row>
    <row r="21" spans="1:14" x14ac:dyDescent="0.25">
      <c r="A21" s="1"/>
      <c r="B21" s="1"/>
      <c r="C21" s="8" t="s">
        <v>45</v>
      </c>
      <c r="D21" s="1"/>
      <c r="E21" s="4"/>
      <c r="F21" s="1"/>
      <c r="G21" s="1"/>
      <c r="H21" s="1"/>
      <c r="I21" s="1"/>
      <c r="J21" s="1"/>
      <c r="K21" s="1"/>
      <c r="L21" s="1"/>
      <c r="M21" s="1"/>
      <c r="N21" s="5"/>
    </row>
    <row r="22" spans="1:14" x14ac:dyDescent="0.25">
      <c r="A22" s="1"/>
      <c r="B22" s="1"/>
      <c r="C22" s="13" t="s">
        <v>5</v>
      </c>
      <c r="D22" s="1"/>
      <c r="E22" s="4"/>
      <c r="F22" s="1"/>
      <c r="G22" s="1"/>
      <c r="H22" s="1"/>
      <c r="I22" s="1"/>
      <c r="J22" s="1"/>
      <c r="K22" s="1"/>
      <c r="L22" s="1"/>
      <c r="M22" s="1"/>
      <c r="N22" s="5"/>
    </row>
    <row r="23" spans="1:14" x14ac:dyDescent="0.25">
      <c r="A23" s="1"/>
      <c r="B23" s="1"/>
      <c r="C23" s="1"/>
      <c r="D23" s="1"/>
      <c r="E23" s="1"/>
      <c r="F23" s="1"/>
      <c r="G23" s="1"/>
      <c r="H23" s="1"/>
      <c r="I23" s="1"/>
      <c r="J23" s="1"/>
      <c r="K23" s="1"/>
      <c r="L23" s="1"/>
      <c r="M23" s="1"/>
      <c r="N23" s="5"/>
    </row>
    <row r="24" spans="1:14" ht="18.75" x14ac:dyDescent="0.3">
      <c r="A24" s="1"/>
      <c r="B24" s="2" t="s">
        <v>11</v>
      </c>
      <c r="C24" s="1"/>
      <c r="D24" s="1"/>
      <c r="E24" s="1"/>
      <c r="F24" s="1"/>
      <c r="G24" s="1"/>
      <c r="H24" s="1"/>
      <c r="I24" s="1"/>
      <c r="J24" s="1"/>
      <c r="K24" s="1"/>
      <c r="L24" s="1"/>
      <c r="M24" s="1"/>
      <c r="N24" s="5"/>
    </row>
    <row r="25" spans="1:14" x14ac:dyDescent="0.25">
      <c r="A25" s="1"/>
      <c r="B25" s="1" t="s">
        <v>21</v>
      </c>
      <c r="C25" s="1"/>
      <c r="D25" s="1"/>
      <c r="E25" s="1"/>
      <c r="F25" s="1"/>
      <c r="G25" s="1"/>
      <c r="H25" s="1"/>
      <c r="I25" s="1"/>
      <c r="J25" s="1"/>
      <c r="K25" s="1"/>
      <c r="L25" s="1"/>
      <c r="M25" s="1"/>
      <c r="N25" s="5"/>
    </row>
    <row r="26" spans="1:14" x14ac:dyDescent="0.25">
      <c r="A26" s="1"/>
      <c r="B26" s="1"/>
      <c r="C26" s="1" t="s">
        <v>12</v>
      </c>
      <c r="D26" s="1"/>
      <c r="E26" s="1"/>
      <c r="F26" s="1"/>
      <c r="G26" s="1"/>
      <c r="H26" s="1"/>
      <c r="I26" s="1"/>
      <c r="J26" s="1"/>
      <c r="K26" s="1"/>
      <c r="L26" s="1"/>
      <c r="M26" s="1"/>
      <c r="N26" s="5"/>
    </row>
    <row r="27" spans="1:14" x14ac:dyDescent="0.25">
      <c r="A27" s="1"/>
      <c r="B27" s="1"/>
      <c r="C27" s="1"/>
      <c r="D27" s="1"/>
      <c r="E27" s="1"/>
      <c r="F27" s="1"/>
      <c r="G27" s="1"/>
      <c r="H27" s="1"/>
      <c r="I27" s="1"/>
      <c r="J27" s="1"/>
      <c r="K27" s="1"/>
      <c r="L27" s="1"/>
      <c r="M27" s="1"/>
      <c r="N27" s="5"/>
    </row>
    <row r="28" spans="1:14" ht="18.75" x14ac:dyDescent="0.3">
      <c r="A28" s="1"/>
      <c r="B28" s="2" t="s">
        <v>6</v>
      </c>
      <c r="C28" s="1"/>
      <c r="D28" s="1"/>
      <c r="E28" s="1"/>
      <c r="F28" s="14"/>
      <c r="G28" s="1"/>
      <c r="H28" s="1"/>
      <c r="I28" s="1"/>
      <c r="J28" s="1"/>
      <c r="K28" s="1"/>
      <c r="L28" s="1"/>
      <c r="M28" s="1"/>
      <c r="N28" s="5"/>
    </row>
    <row r="29" spans="1:14" x14ac:dyDescent="0.25">
      <c r="A29" s="1"/>
      <c r="B29" s="9"/>
      <c r="C29" s="9" t="s">
        <v>14</v>
      </c>
      <c r="D29" s="1"/>
      <c r="E29" s="1"/>
      <c r="F29" s="1"/>
      <c r="G29" s="1"/>
      <c r="H29" s="1"/>
      <c r="I29" s="1"/>
      <c r="J29" s="1"/>
      <c r="K29" s="1"/>
      <c r="L29" s="1"/>
      <c r="M29" s="1"/>
      <c r="N29" s="5"/>
    </row>
    <row r="30" spans="1:14" x14ac:dyDescent="0.25">
      <c r="A30" s="1"/>
      <c r="B30" s="1"/>
      <c r="C30" s="8" t="s">
        <v>7</v>
      </c>
      <c r="D30" s="1"/>
      <c r="E30" s="1"/>
      <c r="F30" s="1"/>
      <c r="G30" s="1"/>
      <c r="H30" s="1"/>
      <c r="I30" s="1"/>
      <c r="J30" s="1"/>
      <c r="K30" s="1"/>
      <c r="L30" s="1"/>
      <c r="M30" s="1"/>
      <c r="N30" s="5"/>
    </row>
    <row r="31" spans="1:14" x14ac:dyDescent="0.25">
      <c r="A31" s="1"/>
      <c r="C31" s="13" t="s">
        <v>5</v>
      </c>
      <c r="D31" s="1"/>
      <c r="E31" s="1"/>
      <c r="F31" s="1"/>
      <c r="G31" s="1"/>
      <c r="H31" s="1"/>
      <c r="I31" s="1"/>
      <c r="J31" s="1"/>
      <c r="K31" s="1"/>
      <c r="L31" s="1"/>
      <c r="M31" s="1"/>
      <c r="N31" s="5"/>
    </row>
    <row r="32" spans="1:14" x14ac:dyDescent="0.25">
      <c r="A32" s="6"/>
      <c r="B32" s="10"/>
      <c r="C32" s="10" t="s">
        <v>15</v>
      </c>
      <c r="D32" s="6"/>
      <c r="E32" s="6"/>
      <c r="F32" s="6"/>
      <c r="G32" s="6"/>
      <c r="H32" s="6"/>
      <c r="I32" s="6"/>
      <c r="J32" s="6"/>
      <c r="K32" s="1"/>
      <c r="L32" s="1"/>
      <c r="M32" s="6"/>
      <c r="N32" s="11"/>
    </row>
    <row r="33" spans="1:14" x14ac:dyDescent="0.25">
      <c r="A33" s="6"/>
      <c r="B33" s="6"/>
      <c r="C33" s="8" t="s">
        <v>8</v>
      </c>
      <c r="D33" s="6"/>
      <c r="E33" s="6"/>
      <c r="F33" s="6"/>
      <c r="G33" s="6"/>
      <c r="H33" s="6"/>
      <c r="I33" s="6"/>
      <c r="J33" s="6"/>
      <c r="K33" s="1"/>
      <c r="L33" s="1"/>
      <c r="M33" s="6"/>
      <c r="N33" s="11"/>
    </row>
    <row r="34" spans="1:14" x14ac:dyDescent="0.25">
      <c r="A34" s="6"/>
      <c r="B34" s="6"/>
      <c r="C34" s="13" t="s">
        <v>5</v>
      </c>
      <c r="D34" s="6"/>
      <c r="E34" s="6"/>
      <c r="F34" s="6"/>
      <c r="G34" s="6"/>
      <c r="H34" s="6"/>
      <c r="I34" s="6"/>
      <c r="J34" s="6"/>
      <c r="K34" s="1"/>
      <c r="L34" s="1"/>
      <c r="M34" s="6"/>
      <c r="N34" s="11"/>
    </row>
    <row r="35" spans="1:14" x14ac:dyDescent="0.25">
      <c r="A35" s="6"/>
      <c r="B35" s="6"/>
      <c r="C35" s="30"/>
      <c r="D35" s="6"/>
      <c r="E35" s="6"/>
      <c r="F35" s="6"/>
      <c r="G35" s="6"/>
      <c r="H35" s="6"/>
      <c r="I35" s="6"/>
      <c r="J35" s="6"/>
      <c r="K35" s="1"/>
      <c r="L35" s="1"/>
      <c r="M35" s="6"/>
      <c r="N35" s="11"/>
    </row>
    <row r="36" spans="1:14" x14ac:dyDescent="0.25">
      <c r="A36" s="6"/>
      <c r="B36" s="6"/>
      <c r="C36" s="6"/>
      <c r="D36" s="6"/>
      <c r="E36" s="6"/>
      <c r="F36" s="6"/>
      <c r="G36" s="6"/>
      <c r="H36" s="6"/>
      <c r="I36" s="6"/>
      <c r="J36" s="6"/>
      <c r="K36" s="1"/>
      <c r="L36" s="1"/>
      <c r="M36" s="6"/>
      <c r="N36" s="11"/>
    </row>
    <row r="37" spans="1:14" ht="15.75" x14ac:dyDescent="0.25">
      <c r="A37" s="6"/>
      <c r="B37" s="26" t="s">
        <v>42</v>
      </c>
      <c r="C37" s="6"/>
      <c r="D37" s="6"/>
      <c r="E37" s="6"/>
      <c r="F37" s="6"/>
      <c r="G37" s="6"/>
      <c r="H37" s="6"/>
      <c r="I37" s="6"/>
      <c r="J37" s="6"/>
      <c r="K37" s="6"/>
      <c r="L37" s="6"/>
      <c r="M37" s="6"/>
      <c r="N37" s="11"/>
    </row>
    <row r="38" spans="1:14" x14ac:dyDescent="0.25">
      <c r="A38" s="21"/>
      <c r="B38" s="16" t="s">
        <v>22</v>
      </c>
      <c r="C38" s="23" t="s">
        <v>24</v>
      </c>
      <c r="D38" s="23" t="s">
        <v>24</v>
      </c>
      <c r="E38" s="23" t="s">
        <v>28</v>
      </c>
      <c r="F38" s="31" t="s">
        <v>30</v>
      </c>
      <c r="G38" s="23" t="s">
        <v>31</v>
      </c>
      <c r="H38" s="23" t="s">
        <v>33</v>
      </c>
      <c r="I38" s="23" t="s">
        <v>35</v>
      </c>
      <c r="J38" s="23" t="s">
        <v>37</v>
      </c>
      <c r="K38" s="31" t="s">
        <v>38</v>
      </c>
      <c r="L38" s="15" t="s">
        <v>39</v>
      </c>
      <c r="M38" s="22"/>
      <c r="N38" s="11"/>
    </row>
    <row r="39" spans="1:14" x14ac:dyDescent="0.25">
      <c r="A39" s="21"/>
      <c r="B39" s="18" t="s">
        <v>23</v>
      </c>
      <c r="C39" s="24" t="s">
        <v>25</v>
      </c>
      <c r="D39" s="24" t="s">
        <v>27</v>
      </c>
      <c r="E39" s="24" t="s">
        <v>29</v>
      </c>
      <c r="F39" s="32"/>
      <c r="G39" s="24" t="s">
        <v>22</v>
      </c>
      <c r="H39" s="24" t="s">
        <v>34</v>
      </c>
      <c r="I39" s="24" t="s">
        <v>36</v>
      </c>
      <c r="J39" s="24" t="s">
        <v>18</v>
      </c>
      <c r="K39" s="32"/>
      <c r="L39" s="17" t="s">
        <v>40</v>
      </c>
      <c r="M39" s="22"/>
      <c r="N39" s="11"/>
    </row>
    <row r="40" spans="1:14" x14ac:dyDescent="0.25">
      <c r="A40" s="21"/>
      <c r="B40" s="20"/>
      <c r="C40" s="25" t="s">
        <v>26</v>
      </c>
      <c r="D40" s="25" t="s">
        <v>26</v>
      </c>
      <c r="E40" s="25"/>
      <c r="F40" s="33"/>
      <c r="G40" s="25" t="s">
        <v>32</v>
      </c>
      <c r="H40" s="25"/>
      <c r="I40" s="25"/>
      <c r="J40" s="25"/>
      <c r="K40" s="33"/>
      <c r="L40" s="19" t="s">
        <v>41</v>
      </c>
      <c r="M40" s="22"/>
      <c r="N40" s="11"/>
    </row>
    <row r="41" spans="1:14" x14ac:dyDescent="0.25">
      <c r="A41" s="6"/>
      <c r="B41" s="6"/>
      <c r="C41" s="6"/>
      <c r="D41" s="6"/>
      <c r="E41" s="6"/>
      <c r="F41" s="6"/>
      <c r="G41" s="6"/>
      <c r="H41" s="6"/>
      <c r="I41" s="6"/>
      <c r="J41" s="6"/>
      <c r="K41" s="1"/>
      <c r="L41" s="1"/>
      <c r="M41" s="6"/>
      <c r="N41" s="11"/>
    </row>
    <row r="42" spans="1:14" x14ac:dyDescent="0.25">
      <c r="A42" s="6"/>
      <c r="B42" s="6"/>
      <c r="C42" s="6"/>
      <c r="D42" s="6"/>
      <c r="E42" s="6"/>
      <c r="F42" s="6"/>
      <c r="G42" s="6"/>
      <c r="H42" s="6"/>
      <c r="I42" s="6"/>
      <c r="J42" s="6"/>
      <c r="K42" s="6"/>
      <c r="L42" s="6"/>
      <c r="M42" s="6"/>
      <c r="N42" s="12"/>
    </row>
  </sheetData>
  <sheetProtection algorithmName="SHA-512" hashValue="gruBZPe6b0cKzFY67elC2Wty3tp54cmux5pE9VRbUILCF9tmktMByd6j8jL5bNFTubZuYC2HY5Qf+IcMRdnyXA==" saltValue="NjGUJVKKzRs3AxWikTxl7w==" spinCount="100000" sheet="1" objects="1" scenarios="1" autoFilter="0" pivotTables="0"/>
  <mergeCells count="2">
    <mergeCell ref="F38:F40"/>
    <mergeCell ref="K38:K40"/>
  </mergeCells>
  <hyperlinks>
    <hyperlink ref="C15" r:id="rId1" xr:uid="{36E566BB-F317-4F03-9066-539B637CEC5B}"/>
    <hyperlink ref="C29" r:id="rId2" xr:uid="{354D1ED7-7042-4D08-BE16-06AA134CA5CB}"/>
    <hyperlink ref="C32" r:id="rId3" xr:uid="{DD8D9DEE-EC17-4521-9B26-99ECF1BBFA65}"/>
    <hyperlink ref="C20" r:id="rId4" xr:uid="{BD0DBB82-5F66-470F-B84C-9B18EF45A68B}"/>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0EAA7-A8B6-4B72-B0F4-FDC4B8FF8644}">
  <sheetPr>
    <pageSetUpPr fitToPage="1"/>
  </sheetPr>
  <dimension ref="A45:B47"/>
  <sheetViews>
    <sheetView workbookViewId="0">
      <selection activeCell="L24" sqref="L24"/>
    </sheetView>
  </sheetViews>
  <sheetFormatPr defaultRowHeight="15" x14ac:dyDescent="0.25"/>
  <cols>
    <col min="1" max="1" width="13.140625" bestFit="1" customWidth="1"/>
    <col min="2" max="2" width="14.28515625" bestFit="1" customWidth="1"/>
    <col min="3" max="13" width="20.140625" bestFit="1" customWidth="1"/>
  </cols>
  <sheetData>
    <row r="45" spans="1:2" x14ac:dyDescent="0.25">
      <c r="A45" s="28" t="s">
        <v>46</v>
      </c>
      <c r="B45" s="27" t="s">
        <v>48</v>
      </c>
    </row>
    <row r="46" spans="1:2" x14ac:dyDescent="0.25">
      <c r="A46" s="29" t="s">
        <v>1</v>
      </c>
      <c r="B46" s="27">
        <v>33</v>
      </c>
    </row>
    <row r="47" spans="1:2" x14ac:dyDescent="0.25">
      <c r="A47" s="29" t="s">
        <v>47</v>
      </c>
      <c r="B47" s="27">
        <v>33</v>
      </c>
    </row>
  </sheetData>
  <sheetProtection algorithmName="SHA-512" hashValue="dk3g7zBCC9ZwmcUFomeit8bUs4xIgxmBNJCt3xLJrjknM4fL+2dT13EFpm0vWJloHzPpI5jRLmE980yr1k6BBA==" saltValue="j+GOrgTdI8C49TxYpzkFWg=="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B2237-1755-469A-9F49-F3BB16FDB0FF}">
  <sheetPr>
    <pageSetUpPr fitToPage="1"/>
  </sheetPr>
  <dimension ref="A45:L47"/>
  <sheetViews>
    <sheetView workbookViewId="0">
      <selection activeCell="H54" sqref="H54"/>
    </sheetView>
  </sheetViews>
  <sheetFormatPr defaultRowHeight="15" x14ac:dyDescent="0.25"/>
  <cols>
    <col min="1" max="1" width="13.140625" bestFit="1" customWidth="1"/>
    <col min="2" max="2" width="10.28515625" bestFit="1" customWidth="1"/>
    <col min="3" max="3" width="11.5703125" bestFit="1" customWidth="1"/>
    <col min="4" max="4" width="9.28515625" bestFit="1" customWidth="1"/>
    <col min="5" max="5" width="8.28515625" bestFit="1" customWidth="1"/>
    <col min="6" max="6" width="14.85546875" bestFit="1" customWidth="1"/>
    <col min="7" max="7" width="20" bestFit="1" customWidth="1"/>
    <col min="8" max="8" width="21" bestFit="1" customWidth="1"/>
    <col min="9" max="9" width="13.5703125" bestFit="1" customWidth="1"/>
    <col min="10" max="10" width="34.7109375" bestFit="1" customWidth="1"/>
    <col min="11" max="11" width="25.28515625" bestFit="1" customWidth="1"/>
    <col min="12" max="12" width="15.42578125" bestFit="1" customWidth="1"/>
  </cols>
  <sheetData>
    <row r="45" spans="1:12" x14ac:dyDescent="0.25">
      <c r="A45" s="28" t="s">
        <v>46</v>
      </c>
      <c r="B45" s="27" t="s">
        <v>49</v>
      </c>
      <c r="C45" s="27" t="s">
        <v>50</v>
      </c>
      <c r="D45" s="27" t="s">
        <v>51</v>
      </c>
      <c r="E45" s="27" t="s">
        <v>52</v>
      </c>
      <c r="F45" s="27" t="s">
        <v>53</v>
      </c>
      <c r="G45" s="27" t="s">
        <v>54</v>
      </c>
      <c r="H45" s="27" t="s">
        <v>55</v>
      </c>
      <c r="I45" s="27" t="s">
        <v>56</v>
      </c>
      <c r="J45" s="27" t="s">
        <v>57</v>
      </c>
      <c r="K45" s="27" t="s">
        <v>58</v>
      </c>
      <c r="L45" s="27" t="s">
        <v>59</v>
      </c>
    </row>
    <row r="46" spans="1:12" x14ac:dyDescent="0.25">
      <c r="A46" s="29" t="s">
        <v>1</v>
      </c>
      <c r="B46" s="27">
        <v>0</v>
      </c>
      <c r="C46" s="27">
        <v>2</v>
      </c>
      <c r="D46" s="27">
        <v>0</v>
      </c>
      <c r="E46" s="27">
        <v>6</v>
      </c>
      <c r="F46" s="27">
        <v>5</v>
      </c>
      <c r="G46" s="27">
        <v>0</v>
      </c>
      <c r="H46" s="27">
        <v>1</v>
      </c>
      <c r="I46" s="27">
        <v>6</v>
      </c>
      <c r="J46" s="27">
        <v>0</v>
      </c>
      <c r="K46" s="27">
        <v>0</v>
      </c>
      <c r="L46" s="27">
        <v>13</v>
      </c>
    </row>
    <row r="47" spans="1:12" x14ac:dyDescent="0.25">
      <c r="A47" s="29" t="s">
        <v>47</v>
      </c>
      <c r="B47" s="27">
        <v>0</v>
      </c>
      <c r="C47" s="27">
        <v>2</v>
      </c>
      <c r="D47" s="27">
        <v>0</v>
      </c>
      <c r="E47" s="27">
        <v>6</v>
      </c>
      <c r="F47" s="27">
        <v>5</v>
      </c>
      <c r="G47" s="27">
        <v>0</v>
      </c>
      <c r="H47" s="27">
        <v>1</v>
      </c>
      <c r="I47" s="27">
        <v>6</v>
      </c>
      <c r="J47" s="27">
        <v>0</v>
      </c>
      <c r="K47" s="27">
        <v>0</v>
      </c>
      <c r="L47" s="27">
        <v>13</v>
      </c>
    </row>
  </sheetData>
  <sheetProtection algorithmName="SHA-512" hashValue="gsCtYbAsSlvZJK7nYu82/t1Ea6l0SnX8MU27oS0SQyzpQEBJaIbTs3dPrWL1lMxoiWvLvO0/ZSGmCg3Sd4GIrg==" saltValue="Wlg16DN7MmuzYJco1YZFNg=="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AC76-9C1D-4DFB-BCB3-C7D14EC6EC35}">
  <sheetPr>
    <pageSetUpPr fitToPage="1"/>
  </sheetPr>
  <dimension ref="A45:E47"/>
  <sheetViews>
    <sheetView workbookViewId="0">
      <selection activeCell="U9" sqref="U9"/>
    </sheetView>
  </sheetViews>
  <sheetFormatPr defaultRowHeight="15" x14ac:dyDescent="0.25"/>
  <cols>
    <col min="1" max="1" width="13.140625" bestFit="1" customWidth="1"/>
    <col min="2" max="2" width="9.7109375" bestFit="1" customWidth="1"/>
    <col min="3" max="3" width="14.28515625" bestFit="1" customWidth="1"/>
    <col min="4" max="4" width="15.42578125" bestFit="1" customWidth="1"/>
    <col min="5" max="5" width="16.5703125" bestFit="1" customWidth="1"/>
  </cols>
  <sheetData>
    <row r="45" spans="1:5" x14ac:dyDescent="0.25">
      <c r="A45" s="28" t="s">
        <v>46</v>
      </c>
      <c r="B45" s="27" t="s">
        <v>60</v>
      </c>
      <c r="C45" s="27" t="s">
        <v>61</v>
      </c>
      <c r="D45" s="27" t="s">
        <v>62</v>
      </c>
      <c r="E45" s="27" t="s">
        <v>63</v>
      </c>
    </row>
    <row r="46" spans="1:5" x14ac:dyDescent="0.25">
      <c r="A46" s="29" t="s">
        <v>1</v>
      </c>
      <c r="B46" s="27">
        <v>2</v>
      </c>
      <c r="C46" s="27">
        <v>0</v>
      </c>
      <c r="D46" s="27">
        <v>0</v>
      </c>
      <c r="E46" s="27">
        <v>0</v>
      </c>
    </row>
    <row r="47" spans="1:5" x14ac:dyDescent="0.25">
      <c r="A47" s="29" t="s">
        <v>47</v>
      </c>
      <c r="B47" s="27">
        <v>2</v>
      </c>
      <c r="C47" s="27">
        <v>0</v>
      </c>
      <c r="D47" s="27">
        <v>0</v>
      </c>
      <c r="E47" s="27">
        <v>0</v>
      </c>
    </row>
  </sheetData>
  <sheetProtection algorithmName="SHA-512" hashValue="0b323lgmIYI8CsTZkScvOlJ5s2Qvxzm+u9EDF+MAwC7k44Gr5VtVsh2x6IasY/NHEzNPjsQ4Ejb/sGCgtCPyGg==" saltValue="rKGC1mRBXXYLK6baCPq3GQ=="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52B5-635C-4D7A-A5C0-E8C71177E505}">
  <sheetPr>
    <pageSetUpPr fitToPage="1"/>
  </sheetPr>
  <dimension ref="A45:H47"/>
  <sheetViews>
    <sheetView workbookViewId="0">
      <selection activeCell="B83" sqref="B83"/>
    </sheetView>
  </sheetViews>
  <sheetFormatPr defaultRowHeight="15" x14ac:dyDescent="0.25"/>
  <cols>
    <col min="1" max="1" width="13.140625" bestFit="1" customWidth="1"/>
    <col min="2" max="2" width="9.28515625" bestFit="1" customWidth="1"/>
    <col min="3" max="3" width="5.7109375" bestFit="1" customWidth="1"/>
    <col min="4" max="4" width="10.140625" bestFit="1" customWidth="1"/>
    <col min="5" max="5" width="24.85546875" bestFit="1" customWidth="1"/>
    <col min="6" max="6" width="23.28515625" bestFit="1" customWidth="1"/>
    <col min="7" max="7" width="22.42578125" bestFit="1" customWidth="1"/>
    <col min="8" max="8" width="21" bestFit="1" customWidth="1"/>
  </cols>
  <sheetData>
    <row r="45" spans="1:8" x14ac:dyDescent="0.25">
      <c r="A45" s="28" t="s">
        <v>46</v>
      </c>
      <c r="B45" s="27" t="s">
        <v>64</v>
      </c>
      <c r="C45" s="27" t="s">
        <v>65</v>
      </c>
      <c r="D45" s="27" t="s">
        <v>66</v>
      </c>
      <c r="E45" s="27" t="s">
        <v>67</v>
      </c>
      <c r="F45" s="27" t="s">
        <v>68</v>
      </c>
      <c r="G45" s="27" t="s">
        <v>69</v>
      </c>
      <c r="H45" s="27" t="s">
        <v>70</v>
      </c>
    </row>
    <row r="46" spans="1:8" x14ac:dyDescent="0.25">
      <c r="A46" s="29" t="s">
        <v>1</v>
      </c>
      <c r="B46" s="27">
        <v>2</v>
      </c>
      <c r="C46" s="27">
        <v>0</v>
      </c>
      <c r="D46" s="27">
        <v>2</v>
      </c>
      <c r="E46" s="27">
        <v>0</v>
      </c>
      <c r="F46" s="27">
        <v>0</v>
      </c>
      <c r="G46" s="27">
        <v>0</v>
      </c>
      <c r="H46" s="27">
        <v>0</v>
      </c>
    </row>
    <row r="47" spans="1:8" x14ac:dyDescent="0.25">
      <c r="A47" s="29" t="s">
        <v>47</v>
      </c>
      <c r="B47" s="27">
        <v>2</v>
      </c>
      <c r="C47" s="27">
        <v>0</v>
      </c>
      <c r="D47" s="27">
        <v>2</v>
      </c>
      <c r="E47" s="27">
        <v>0</v>
      </c>
      <c r="F47" s="27">
        <v>0</v>
      </c>
      <c r="G47" s="27">
        <v>0</v>
      </c>
      <c r="H47" s="27">
        <v>0</v>
      </c>
    </row>
  </sheetData>
  <sheetProtection algorithmName="SHA-512" hashValue="ZXCizVzpHfNJIng3JHFRMCKKgyRW/TKT1IKYg4KwzVrpY7T6qTy7glR3c9WEftjZL8wDHhFqY1a9ksMKxTZqMA==" saltValue="WqXKLw9knMvq3gRQKo9T9g=="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9FB4-36DD-4122-A830-978557E36224}">
  <sheetPr>
    <pageSetUpPr fitToPage="1"/>
  </sheetPr>
  <dimension ref="A45:H47"/>
  <sheetViews>
    <sheetView workbookViewId="0">
      <selection activeCell="E49" sqref="E49"/>
    </sheetView>
  </sheetViews>
  <sheetFormatPr defaultRowHeight="15" x14ac:dyDescent="0.25"/>
  <cols>
    <col min="1" max="1" width="13.140625" bestFit="1" customWidth="1"/>
    <col min="2" max="2" width="17.28515625" bestFit="1" customWidth="1"/>
    <col min="3" max="3" width="11.5703125" bestFit="1" customWidth="1"/>
    <col min="4" max="4" width="21.140625" bestFit="1" customWidth="1"/>
    <col min="5" max="5" width="33" bestFit="1" customWidth="1"/>
    <col min="6" max="6" width="10.85546875" bestFit="1" customWidth="1"/>
    <col min="7" max="7" width="11.5703125" bestFit="1" customWidth="1"/>
    <col min="8" max="8" width="9.85546875" bestFit="1" customWidth="1"/>
    <col min="9" max="9" width="20.28515625" bestFit="1" customWidth="1"/>
  </cols>
  <sheetData>
    <row r="45" spans="1:8" x14ac:dyDescent="0.25">
      <c r="A45" s="28" t="s">
        <v>46</v>
      </c>
      <c r="B45" s="27" t="s">
        <v>71</v>
      </c>
      <c r="C45" s="27" t="s">
        <v>72</v>
      </c>
      <c r="D45" s="27" t="s">
        <v>73</v>
      </c>
      <c r="E45" s="27" t="s">
        <v>74</v>
      </c>
      <c r="F45" s="27" t="s">
        <v>75</v>
      </c>
      <c r="G45" s="27" t="s">
        <v>76</v>
      </c>
      <c r="H45" s="27" t="s">
        <v>77</v>
      </c>
    </row>
    <row r="46" spans="1:8" x14ac:dyDescent="0.25">
      <c r="A46" s="29" t="s">
        <v>1</v>
      </c>
      <c r="B46" s="27">
        <v>5</v>
      </c>
      <c r="C46" s="27">
        <v>8</v>
      </c>
      <c r="D46" s="27">
        <v>0</v>
      </c>
      <c r="E46" s="27">
        <v>0</v>
      </c>
      <c r="F46" s="27">
        <v>3</v>
      </c>
      <c r="G46" s="27">
        <v>8</v>
      </c>
      <c r="H46" s="27">
        <v>4</v>
      </c>
    </row>
    <row r="47" spans="1:8" x14ac:dyDescent="0.25">
      <c r="A47" s="29" t="s">
        <v>47</v>
      </c>
      <c r="B47" s="27">
        <v>5</v>
      </c>
      <c r="C47" s="27">
        <v>8</v>
      </c>
      <c r="D47" s="27">
        <v>0</v>
      </c>
      <c r="E47" s="27">
        <v>0</v>
      </c>
      <c r="F47" s="27">
        <v>3</v>
      </c>
      <c r="G47" s="27">
        <v>8</v>
      </c>
      <c r="H47" s="27">
        <v>4</v>
      </c>
    </row>
  </sheetData>
  <sheetProtection algorithmName="SHA-512" hashValue="yWPXZxKXSI6e2GOIK9kyuYCpUA68ohq8kcPrA7i8dIruTcf7r3N4jDZjK/1NKsX2uEhmlPtjsajA2H8DN1FYig==" saltValue="Gw3Flk1YYe4oyQ+UqQ3r1w=="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6 3 b 0 4 9 7 3 - 9 1 4 6 - 4 7 7 b - a c 3 b - 0 e d 6 7 9 5 b 0 3 c 1 "   x m l n s = " h t t p : / / s c h e m a s . m i c r o s o f t . c o m / D a t a M a s h u p " > A A A A A B U D A A B Q S w M E F A A C A A g A O 1 R 1 W L w e z i a l A A A A 9 w A A A B I A H A B D b 2 5 m a W c v U G F j a 2 F n Z S 5 4 b W w g o h g A K K A U A A A A A A A A A A A A A A A A A A A A A A A A A A A A h Y + x D o I w G I R f h X S n L Z i Y S k o Z X C U x I R r X p l R o h B 9 D i + X d H H w k X 0 G M o m 6 O d / d d c n e / 3 n g 2 t k 1 w 0 b 0 1 H a Q o w h Q F G l R X G q h S N L h j y F A m + F a q k 6 x 0 M M F g k 9 G a F N X O n R N C v P f Y L 3 D X V y S m N C K H f F O o W r c y N G C d B K X R p 1 X + b y H B 9 6 8 x I s a r J Y 4 Y o w x T T m a X 5 w a + R D w N f q Y / J l 8 P j R t 6 L T S E u 4 K T W X L y P i E e U E s D B B Q A A g A I A D t U d 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7 V H V Y K I p H u A 4 A A A A R A A A A E w A c A E Z v c m 1 1 b G F z L 1 N l Y 3 R p b 2 4 x L m 0 g o h g A K K A U A A A A A A A A A A A A A A A A A A A A A A A A A A A A K 0 5 N L s n M z 1 M I h t C G 1 g B Q S w E C L Q A U A A I A C A A 7 V H V Y v B 7 O J q U A A A D 3 A A A A E g A A A A A A A A A A A A A A A A A A A A A A Q 2 9 u Z m l n L 1 B h Y 2 t h Z 2 U u e G 1 s U E s B A i 0 A F A A C A A g A O 1 R 1 W A / K 6 a u k A A A A 6 Q A A A B M A A A A A A A A A A A A A A A A A 8 Q A A A F t D b 2 5 0 Z W 5 0 X 1 R 5 c G V z X S 5 4 b W x Q S w E C L Q A U A A I A C A A 7 V H V 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3 M I + w y / H 0 6 / m G g l a c i m T A A A A A A C A A A A A A A D Z g A A w A A A A B A A A A A 8 r A l L R M / s i g U G n d R W w c p v A A A A A A S A A A C g A A A A E A A A A J i H 0 7 1 w o j r T a P S 4 2 k c a C 1 9 Q A A A A q l G L C F N O q h B z e R Q h l e N s 8 4 v d T 0 i 8 6 w V J j J P N v H g D I t 1 s D a k i c E M o T F h x D v t u L b H T a X L n 5 c E g y / R a U e 6 F 6 A Y w x I c k E 9 + I d h r P h 4 x h C j y V W l Y U A A A A U p f S Q Y A O 8 x 7 M 1 m V d x w S C g r 5 s 1 e 8 = < / D a t a M a s h u p > 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X M L _ C o u n t y C o u r t " > < 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C o l u m n W i d t h s > < C o l u m n D i s p l a y I n d e x > < i t e m > < k e y > < s t r i n g > C o u n t y / C o u r t < / s t r i n g > < / k e y > < v a l u e > < i n t > 0 < / 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 C o u n t y C o u r t 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 C o u n t y C o u r t 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 C F < / 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 C F < / 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 C o l u m n s \ H o m i c i d e < / K e y > < / a : K e y > < a : V a l u e   i : t y p e = " T a b l e W i d g e t B a s e V i e w S t a t e " / > < / a : K e y V a l u e O f D i a g r a m O b j e c t K e y a n y T y p e z b w N T n L X > < a : K e y V a l u e O f D i a g r a m O b j e c t K e y a n y T y p e z b w N T n L X > < a : K e y > < K e y > C o l u m n s \ S e x   C r i m e s < / K e y > < / a : K e y > < a : V a l u e   i : t y p e = " T a b l e W i d g e t B a s e V i e w S t a t e " / > < / a : K e y V a l u e O f D i a g r a m O b j e c t K e y a n y T y p e z b w N T n L X > < a : K e y V a l u e O f D i a g r a m O b j e c t K e y a n y T y p e z b w N T n L X > < a : K e y > < K e y > C o l u m n s \ R o b b e r y < / K e y > < / a : K e y > < a : V a l u e   i : t y p e = " T a b l e W i d g e t B a s e V i e w S t a t e " / > < / a : K e y V a l u e O f D i a g r a m O b j e c t K e y a n y T y p e z b w N T n L X > < a : K e y V a l u e O f D i a g r a m O b j e c t K e y a n y T y p e z b w N T n L X > < a : K e y > < K e y > C o l u m n s \ A s s a u l t < / K e y > < / a : K e y > < a : V a l u e   i : t y p e = " T a b l e W i d g e t B a s e V i e w S t a t e " / > < / a : K e y V a l u e O f D i a g r a m O b j e c t K e y a n y T y p e z b w N T n L X > < a : K e y V a l u e O f D i a g r a m O b j e c t K e y a n y T y p e z b w N T n L X > < a : K e y > < K e y > C o l u m n s \ T h e f t / B u r g l a r y < / K e y > < / a : K e y > < a : V a l u e   i : t y p e = " T a b l e W i d g e t B a s e V i e w S t a t e " / > < / a : K e y V a l u e O f D i a g r a m O b j e c t K e y a n y T y p e z b w N T n L X > < a : K e y V a l u e O f D i a g r a m O b j e c t K e y a n y T y p e z b w N T n L X > < a : K e y > < K e y > C o l u m n s \ M o t o r   V e h i c l e   T h e f t < / K e y > < / a : K e y > < a : V a l u e   i : t y p e = " T a b l e W i d g e t B a s e V i e w S t a t e " / > < / a : K e y V a l u e O f D i a g r a m O b j e c t K e y a n y T y p e z b w N T n L X > < a : K e y V a l u e O f D i a g r a m O b j e c t K e y a n y T y p e z b w N T n L X > < a : K e y > < K e y > C o l u m n s \ C o n t r o l l e d   S u b s t a n c e < / K e y > < / a : K e y > < a : V a l u e   i : t y p e = " T a b l e W i d g e t B a s e V i e w S t a t e " / > < / a : K e y V a l u e O f D i a g r a m O b j e c t K e y a n y T y p e z b w N T n L X > < a : K e y V a l u e O f D i a g r a m O b j e c t K e y a n y T y p e z b w N T n L X > < a : K e y > < K e y > C o l u m n s \ O t h e r   F e l o n y < / K e y > < / a : K e y > < a : V a l u e   i : t y p e = " T a b l e W i d g e t B a s e V i e w S t a t e " / > < / a : K e y V a l u e O f D i a g r a m O b j e c t K e y a n y T y p e z b w N T n L X > < a : K e y V a l u e O f D i a g r a m O b j e c t K e y a n y T y p e z b w N T n L X > < a : K e y > < K e y > C o l u m n s \ M i s d e m e a n o r   /   G r o s s   M i s d e m e a n o r < / K e y > < / a : K e y > < a : V a l u e   i : t y p e = " T a b l e W i d g e t B a s e V i e w S t a t e " / > < / a : K e y V a l u e O f D i a g r a m O b j e c t K e y a n y T y p e z b w N T n L X > < a : K e y V a l u e O f D i a g r a m O b j e c t K e y a n y T y p e z b w N T n L X > < a : K e y > < K e y > C o l u m n s \ A p p e a l s   f r o m   L o w e r   C o u r t < / K e y > < / a : K e y > < a : V a l u e   i : t y p e = " T a b l e W i d g e t B a s e V i e w S t a t e " / > < / a : K e y V a l u e O f D i a g r a m O b j e c t K e y a n y T y p e z b w N T n L X > < a : K e y V a l u e O f D i a g r a m O b j e c t K e y a n y T y p e z b w N T n L X > < a : K e y > < K e y > C o l u m n s \ N o n - C h a r g e   ( 2 ) < / K e y > < / a : K e y > < a : V a l u e   i : t y p e = " T a b l e W i d g e t B a s e V i e w S t a t e " / > < / a : K e y V a l u e O f D i a g r a m O b j e c t K e y a n y T y p e z b w N T n L X > < a : K e y V a l u e O f D i a g r a m O b j e c t K e y a n y T y p e z b w N T n L X > < a : K e y > < K e y > C o l u m n s \ T o t a l   C r i m i n a l 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T a b l e X M L _ C F " > < 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i t e m > < k e y > < s t r i n g > H o m i c i d e < / s t r i n g > < / k e y > < v a l u e > < i n t > 9 5 < / i n t > < / v a l u e > < / i t e m > < i t e m > < k e y > < s t r i n g > S e x   C r i m e s < / s t r i n g > < / k e y > < v a l u e > < i n t > 1 0 4 < / i n t > < / v a l u e > < / i t e m > < i t e m > < k e y > < s t r i n g > R o b b e r y < / s t r i n g > < / k e y > < v a l u e > < i n t > 8 8 < / i n t > < / v a l u e > < / i t e m > < i t e m > < k e y > < s t r i n g > A s s a u l t < / s t r i n g > < / k e y > < v a l u e > < i n t > 8 1 < / i n t > < / v a l u e > < / i t e m > < i t e m > < k e y > < s t r i n g > T h e f t / B u r g l a r y < / s t r i n g > < / k e y > < v a l u e > < i n t > 1 2 5 < / i n t > < / v a l u e > < / i t e m > < i t e m > < k e y > < s t r i n g > M o t o r   V e h i c l e   T h e f t < / s t r i n g > < / k e y > < v a l u e > < i n t > 1 5 8 < / i n t > < / v a l u e > < / i t e m > < i t e m > < k e y > < s t r i n g > C o n t r o l l e d   S u b s t a n c e < / s t r i n g > < / k e y > < v a l u e > < i n t > 1 6 8 < / i n t > < / v a l u e > < / i t e m > < i t e m > < k e y > < s t r i n g > O t h e r   F e l o n y < / s t r i n g > < / k e y > < v a l u e > < i n t > 1 1 7 < / i n t > < / v a l u e > < / i t e m > < i t e m > < k e y > < s t r i n g > M i s d e m e a n o r   /   G r o s s   M i s d e m e a n o r < / s t r i n g > < / k e y > < v a l u e > < i n t > 2 5 7 < / i n t > < / v a l u e > < / i t e m > < i t e m > < k e y > < s t r i n g > A p p e a l s   f r o m   L o w e r   C o u r t < / s t r i n g > < / k e y > < v a l u e > < i n t > 1 9 7 < / i n t > < / v a l u e > < / i t e m > < i t e m > < k e y > < s t r i n g > N o n - C h a r g e   ( 2 ) < / s t r i n g > < / k e y > < v a l u e > < i n t > 1 3 0 < / i n t > < / v a l u e > < / i t e m > < i t e m > < k e y > < s t r i n g > T o t a l   C r i m i n a l < / s t r i n g > < / k e y > < v a l u e > < i n t > 1 2 1 < / i n t > < / v a l u e > < / i t e m > < / C o l u m n W i d t h s > < C o l u m n D i s p l a y I n d e x > < i t e m > < k e y > < s t r i n g > C o u n t y / C o u r t < / s t r i n g > < / k e y > < v a l u e > < i n t > 0 < / i n t > < / v a l u e > < / i t e m > < i t e m > < k e y > < s t r i n g > H o m i c i d e < / s t r i n g > < / k e y > < v a l u e > < i n t > 1 < / i n t > < / v a l u e > < / i t e m > < i t e m > < k e y > < s t r i n g > S e x   C r i m e s < / s t r i n g > < / k e y > < v a l u e > < i n t > 2 < / i n t > < / v a l u e > < / i t e m > < i t e m > < k e y > < s t r i n g > R o b b e r y < / s t r i n g > < / k e y > < v a l u e > < i n t > 3 < / i n t > < / v a l u e > < / i t e m > < i t e m > < k e y > < s t r i n g > A s s a u l t < / s t r i n g > < / k e y > < v a l u e > < i n t > 4 < / i n t > < / v a l u e > < / i t e m > < i t e m > < k e y > < s t r i n g > T h e f t / B u r g l a r y < / s t r i n g > < / k e y > < v a l u e > < i n t > 5 < / i n t > < / v a l u e > < / i t e m > < i t e m > < k e y > < s t r i n g > M o t o r   V e h i c l e   T h e f t < / s t r i n g > < / k e y > < v a l u e > < i n t > 6 < / i n t > < / v a l u e > < / i t e m > < i t e m > < k e y > < s t r i n g > C o n t r o l l e d   S u b s t a n c e < / s t r i n g > < / k e y > < v a l u e > < i n t > 7 < / i n t > < / v a l u e > < / i t e m > < i t e m > < k e y > < s t r i n g > O t h e r   F e l o n y < / s t r i n g > < / k e y > < v a l u e > < i n t > 8 < / i n t > < / v a l u e > < / i t e m > < i t e m > < k e y > < s t r i n g > M i s d e m e a n o r   /   G r o s s   M i s d e m e a n o r < / s t r i n g > < / k e y > < v a l u e > < i n t > 9 < / i n t > < / v a l u e > < / i t e m > < i t e m > < k e y > < s t r i n g > A p p e a l s   f r o m   L o w e r   C o u r t < / s t r i n g > < / k e y > < v a l u e > < i n t > 1 0 < / i n t > < / v a l u e > < / i t e m > < i t e m > < k e y > < s t r i n g > N o n - C h a r g e   ( 2 ) < / s t r i n g > < / k e y > < v a l u e > < i n t > 1 1 < / i n t > < / v a l u e > < / i t e m > < i t e m > < k e y > < s t r i n g > T o t a l   C r i m i n a l < / 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CA3570F3-86A9-43E0-89D6-CB9BADCF2062}">
  <ds:schemaRefs>
    <ds:schemaRef ds:uri="http://schemas.microsoft.com/DataMashup"/>
  </ds:schemaRefs>
</ds:datastoreItem>
</file>

<file path=customXml/itemProps2.xml><?xml version="1.0" encoding="utf-8"?>
<ds:datastoreItem xmlns:ds="http://schemas.openxmlformats.org/officeDocument/2006/customXml" ds:itemID="{88C690DE-EEA8-4355-B437-B8BEE513EF33}">
  <ds:schemaRefs/>
</ds:datastoreItem>
</file>

<file path=customXml/itemProps3.xml><?xml version="1.0" encoding="utf-8"?>
<ds:datastoreItem xmlns:ds="http://schemas.openxmlformats.org/officeDocument/2006/customXml" ds:itemID="{57486BBC-84A1-4190-88F7-C2F3C7BD065C}">
  <ds:schemaRefs/>
</ds:datastoreItem>
</file>

<file path=customXml/itemProps4.xml><?xml version="1.0" encoding="utf-8"?>
<ds:datastoreItem xmlns:ds="http://schemas.openxmlformats.org/officeDocument/2006/customXml" ds:itemID="{C49FB322-4EE4-4D8F-A6D0-5F0EB047973C}">
  <ds:schemaRefs/>
</ds:datastoreItem>
</file>

<file path=customXml/itemProps5.xml><?xml version="1.0" encoding="utf-8"?>
<ds:datastoreItem xmlns:ds="http://schemas.openxmlformats.org/officeDocument/2006/customXml" ds:itemID="{07F6AF9C-2C12-4318-BC3A-55510F7E51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vt:lpstr>
      <vt:lpstr>Total Cases Filed</vt:lpstr>
      <vt:lpstr>Cases Filed by Type</vt:lpstr>
      <vt:lpstr>Trial Proceedings by Pr Type</vt:lpstr>
      <vt:lpstr>Trial Proceedings by Case Type</vt:lpstr>
      <vt:lpstr>Resolutions not Involving Trial</vt:lpstr>
      <vt:lpstr>'Cases Filed by Type'!Print_Area</vt:lpstr>
      <vt:lpstr>'Resolutions not Involving Trial'!Print_Area</vt:lpstr>
      <vt:lpstr>'Total Cases Filed'!Print_Area</vt:lpstr>
      <vt:lpstr>'Trial Proceedings by Case Type'!Print_Area</vt:lpstr>
      <vt:lpstr>'Trial Proceedings by Pr Type'!Print_Area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Jenee Nash</dc:creator>
  <cp:lastModifiedBy>Jenee Nash</cp:lastModifiedBy>
  <dcterms:created xsi:type="dcterms:W3CDTF">2022-12-27T16:48:26Z</dcterms:created>
  <dcterms:modified xsi:type="dcterms:W3CDTF">2024-03-22T18:56:07Z</dcterms:modified>
</cp:coreProperties>
</file>